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д - 2 (джерела) 2019 (2)" sheetId="1" r:id="rId1"/>
  </sheets>
  <definedNames>
    <definedName name="_ftn1" localSheetId="0">'Дод - 2 (джерела) 2019 (2)'!$A$27</definedName>
    <definedName name="_ftnref1" localSheetId="0">'Дод - 2 (джерела) 2019 (2)'!#REF!</definedName>
    <definedName name="_xlnm.Print_Area" localSheetId="0">'Дод - 2 (джерела) 2019 (2)'!$A$1:$F$31</definedName>
  </definedNames>
  <calcPr fullCalcOnLoad="1"/>
</workbook>
</file>

<file path=xl/sharedStrings.xml><?xml version="1.0" encoding="utf-8"?>
<sst xmlns="http://schemas.openxmlformats.org/spreadsheetml/2006/main" count="32" uniqueCount="29">
  <si>
    <t>Код</t>
  </si>
  <si>
    <t>Назва</t>
  </si>
  <si>
    <t>Загальний фонд</t>
  </si>
  <si>
    <t>Спеціальний фонд</t>
  </si>
  <si>
    <t>Внутрішнє фінансування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</si>
  <si>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</si>
  <si>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</si>
  <si>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</si>
  <si>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</si>
  <si>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</si>
  <si>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</si>
  <si>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</si>
  <si>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 xml:space="preserve"> М.Копачевський</t>
  </si>
  <si>
    <t>Оборотний залишок</t>
  </si>
  <si>
    <t>Банк Україна</t>
  </si>
  <si>
    <t>Заступник голови обласної Ради</t>
  </si>
  <si>
    <t>Усього</t>
  </si>
  <si>
    <t>у тому числі                   бюджет розвитку</t>
  </si>
  <si>
    <t>02100000000</t>
  </si>
  <si>
    <t>(код бюджету)</t>
  </si>
  <si>
    <t>усього</t>
  </si>
  <si>
    <t>Фінансування за типом кредитора</t>
  </si>
  <si>
    <t>Фінансування за типом боргового зобов’язання</t>
  </si>
  <si>
    <t>( грн)</t>
  </si>
  <si>
    <t>М.В.Кременюк</t>
  </si>
  <si>
    <t>Додаток 2
до розпорядження голови 
обласної державної адміністрації</t>
  </si>
  <si>
    <t>Джерела фінансування обласного бюджету на 2020 рік</t>
  </si>
  <si>
    <t xml:space="preserve">Директор Департаменту фінансів облдержадміністрації                                                                                                                           </t>
  </si>
  <si>
    <t>04 березня 2020 року №169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</si>
</sst>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"/>
    <numFmt numFmtId="196" formatCode="#,##0.00000"/>
    <numFmt numFmtId="197" formatCode="0.0000"/>
    <numFmt numFmtId="198" formatCode="0.00000"/>
    <numFmt numFmtId="199" formatCode="#,##0.000000"/>
    <numFmt numFmtId="200" formatCode="#,##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96" fontId="8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3" fontId="8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21" fillId="0" borderId="0" xfId="53" applyFont="1" applyFill="1" applyAlignment="1" applyProtection="1">
      <alignment horizontal="left" vertical="center" wrapText="1"/>
      <protection/>
    </xf>
    <xf numFmtId="49" fontId="21" fillId="0" borderId="0" xfId="53" applyNumberFormat="1" applyFont="1" applyFill="1" applyAlignment="1" applyProtection="1">
      <alignment horizontal="left" vertical="center" wrapText="1"/>
      <protection/>
    </xf>
    <xf numFmtId="0" fontId="23" fillId="0" borderId="0" xfId="53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justify" wrapText="1"/>
    </xf>
    <xf numFmtId="0" fontId="18" fillId="0" borderId="0" xfId="0" applyFont="1" applyFill="1" applyAlignment="1">
      <alignment horizontal="center" vertical="center" wrapText="1"/>
    </xf>
    <xf numFmtId="49" fontId="23" fillId="0" borderId="0" xfId="53" applyNumberFormat="1" applyFont="1" applyFill="1" applyAlignment="1" applyProtection="1">
      <alignment horizontal="left" vertical="center" wrapText="1"/>
      <protection/>
    </xf>
    <xf numFmtId="0" fontId="1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36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8.125" style="1" customWidth="1"/>
    <col min="4" max="4" width="21.00390625" style="1" customWidth="1"/>
    <col min="5" max="5" width="20.125" style="1" customWidth="1"/>
    <col min="6" max="6" width="20.75390625" style="1" customWidth="1"/>
    <col min="7" max="16384" width="9.125" style="1" customWidth="1"/>
  </cols>
  <sheetData>
    <row r="1" spans="1:9" ht="18" customHeight="1">
      <c r="A1" s="2"/>
      <c r="B1" s="3"/>
      <c r="C1" s="3"/>
      <c r="D1" s="38" t="s">
        <v>25</v>
      </c>
      <c r="E1" s="38"/>
      <c r="F1" s="38"/>
      <c r="G1" s="3"/>
      <c r="H1" s="3"/>
      <c r="I1" s="3"/>
    </row>
    <row r="2" spans="1:9" ht="39.75" customHeight="1">
      <c r="A2" s="2"/>
      <c r="B2" s="3"/>
      <c r="C2" s="3"/>
      <c r="D2" s="38"/>
      <c r="E2" s="38"/>
      <c r="F2" s="38"/>
      <c r="G2" s="3"/>
      <c r="H2" s="3"/>
      <c r="I2" s="3"/>
    </row>
    <row r="3" spans="1:9" ht="18" customHeight="1">
      <c r="A3" s="2"/>
      <c r="B3" s="4"/>
      <c r="C3" s="4"/>
      <c r="D3" s="34" t="s">
        <v>28</v>
      </c>
      <c r="E3" s="34"/>
      <c r="F3" s="34"/>
      <c r="G3" s="4"/>
      <c r="H3" s="4"/>
      <c r="I3" s="4"/>
    </row>
    <row r="4" spans="1:6" ht="12" customHeight="1">
      <c r="A4" s="5"/>
      <c r="D4" s="35"/>
      <c r="E4" s="35"/>
      <c r="F4" s="35"/>
    </row>
    <row r="5" spans="1:6" ht="16.5" customHeight="1">
      <c r="A5" s="36"/>
      <c r="B5" s="36"/>
      <c r="C5" s="36"/>
      <c r="D5" s="36"/>
      <c r="E5" s="36"/>
      <c r="F5" s="36"/>
    </row>
    <row r="6" spans="1:6" ht="25.5" customHeight="1">
      <c r="A6" s="18"/>
      <c r="B6" s="36" t="s">
        <v>26</v>
      </c>
      <c r="C6" s="36"/>
      <c r="D6" s="36"/>
      <c r="E6" s="36"/>
      <c r="F6" s="36"/>
    </row>
    <row r="7" spans="1:256" ht="9.75" customHeight="1">
      <c r="A7" s="37" t="s">
        <v>18</v>
      </c>
      <c r="B7" s="3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2.75" customHeight="1">
      <c r="A8" s="29" t="s">
        <v>19</v>
      </c>
      <c r="B8" s="2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6" ht="13.5" customHeight="1">
      <c r="A9" s="6"/>
      <c r="F9" s="7" t="s">
        <v>23</v>
      </c>
    </row>
    <row r="10" spans="1:6" ht="21.75" customHeight="1">
      <c r="A10" s="40" t="s">
        <v>0</v>
      </c>
      <c r="B10" s="40" t="s">
        <v>1</v>
      </c>
      <c r="C10" s="31" t="s">
        <v>16</v>
      </c>
      <c r="D10" s="44" t="s">
        <v>2</v>
      </c>
      <c r="E10" s="43" t="s">
        <v>3</v>
      </c>
      <c r="F10" s="43"/>
    </row>
    <row r="11" spans="1:6" ht="18" customHeight="1">
      <c r="A11" s="40"/>
      <c r="B11" s="40"/>
      <c r="C11" s="32"/>
      <c r="D11" s="45"/>
      <c r="E11" s="43" t="s">
        <v>20</v>
      </c>
      <c r="F11" s="41" t="s">
        <v>17</v>
      </c>
    </row>
    <row r="12" spans="1:6" ht="7.5" customHeight="1">
      <c r="A12" s="40"/>
      <c r="B12" s="40"/>
      <c r="C12" s="33"/>
      <c r="D12" s="46"/>
      <c r="E12" s="43"/>
      <c r="F12" s="42"/>
    </row>
    <row r="13" spans="1:6" ht="18.75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9">
        <v>6</v>
      </c>
    </row>
    <row r="14" spans="1:6" ht="18.75">
      <c r="A14" s="39" t="s">
        <v>21</v>
      </c>
      <c r="B14" s="39"/>
      <c r="C14" s="23">
        <f>$D$14+$E$14</f>
        <v>0</v>
      </c>
      <c r="D14" s="24">
        <f aca="true" t="shared" si="0" ref="D14:F15">D15</f>
        <v>0</v>
      </c>
      <c r="E14" s="24">
        <f t="shared" si="0"/>
        <v>0</v>
      </c>
      <c r="F14" s="24">
        <f t="shared" si="0"/>
        <v>0</v>
      </c>
    </row>
    <row r="15" spans="1:6" ht="17.25" customHeight="1">
      <c r="A15" s="10">
        <v>200000</v>
      </c>
      <c r="B15" s="10" t="s">
        <v>4</v>
      </c>
      <c r="C15" s="23">
        <f>$D$15+$E$15</f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</row>
    <row r="16" spans="1:6" ht="31.5" customHeight="1" hidden="1">
      <c r="A16" s="15">
        <v>208000</v>
      </c>
      <c r="B16" s="13" t="s">
        <v>7</v>
      </c>
      <c r="C16" s="23">
        <f>$D$16+$E$16</f>
        <v>0</v>
      </c>
      <c r="D16" s="25">
        <f>D17-D18+D19</f>
        <v>0</v>
      </c>
      <c r="E16" s="25">
        <f>E17-E18+E19</f>
        <v>0</v>
      </c>
      <c r="F16" s="25">
        <f>F17-F18+F19</f>
        <v>0</v>
      </c>
    </row>
    <row r="17" spans="1:6" ht="18.75" customHeight="1" hidden="1">
      <c r="A17" s="15">
        <v>208100</v>
      </c>
      <c r="B17" s="13" t="s">
        <v>9</v>
      </c>
      <c r="C17" s="23">
        <f>$D$17+$E$17</f>
        <v>0</v>
      </c>
      <c r="D17" s="26"/>
      <c r="E17" s="26"/>
      <c r="F17" s="26"/>
    </row>
    <row r="18" spans="1:6" ht="18" customHeight="1" hidden="1">
      <c r="A18" s="15">
        <v>208200</v>
      </c>
      <c r="B18" s="13" t="s">
        <v>10</v>
      </c>
      <c r="C18" s="23">
        <f>$D$18+$E$18</f>
        <v>0</v>
      </c>
      <c r="D18" s="26"/>
      <c r="E18" s="26"/>
      <c r="F18" s="26"/>
    </row>
    <row r="19" spans="1:6" ht="49.5" customHeight="1">
      <c r="A19" s="15">
        <v>208400</v>
      </c>
      <c r="B19" s="14" t="s">
        <v>8</v>
      </c>
      <c r="C19" s="23">
        <f>$D$19+$E$19</f>
        <v>0</v>
      </c>
      <c r="D19" s="25">
        <v>0</v>
      </c>
      <c r="E19" s="25">
        <v>0</v>
      </c>
      <c r="F19" s="25">
        <v>0</v>
      </c>
    </row>
    <row r="20" spans="1:6" ht="18.75" customHeight="1">
      <c r="A20" s="39" t="s">
        <v>22</v>
      </c>
      <c r="B20" s="39"/>
      <c r="C20" s="23">
        <f>$D$20+$E$20</f>
        <v>0</v>
      </c>
      <c r="D20" s="24">
        <f>D21</f>
        <v>0</v>
      </c>
      <c r="E20" s="24">
        <f>E21</f>
        <v>0</v>
      </c>
      <c r="F20" s="24">
        <f>F21</f>
        <v>0</v>
      </c>
    </row>
    <row r="21" spans="1:6" ht="22.5" customHeight="1">
      <c r="A21" s="10">
        <v>600000</v>
      </c>
      <c r="B21" s="10" t="s">
        <v>5</v>
      </c>
      <c r="C21" s="23">
        <f>$D$21+$E$21</f>
        <v>0</v>
      </c>
      <c r="D21" s="25">
        <f>D22+D25</f>
        <v>0</v>
      </c>
      <c r="E21" s="25">
        <f>E22+E25</f>
        <v>0</v>
      </c>
      <c r="F21" s="25">
        <f>F22+F25</f>
        <v>0</v>
      </c>
    </row>
    <row r="22" spans="1:6" ht="20.25" customHeight="1" hidden="1">
      <c r="A22" s="15">
        <v>602000</v>
      </c>
      <c r="B22" s="13" t="s">
        <v>11</v>
      </c>
      <c r="C22" s="23">
        <f>$D$22+$E$22</f>
        <v>0</v>
      </c>
      <c r="D22" s="25">
        <f>D23-D24</f>
        <v>0</v>
      </c>
      <c r="E22" s="25">
        <f>E23-E24</f>
        <v>0</v>
      </c>
      <c r="F22" s="25">
        <f>F23-F24</f>
        <v>0</v>
      </c>
    </row>
    <row r="23" spans="1:6" ht="18.75" customHeight="1" hidden="1">
      <c r="A23" s="15">
        <v>602100</v>
      </c>
      <c r="B23" s="13" t="s">
        <v>9</v>
      </c>
      <c r="C23" s="23">
        <f>$D$23+$E$23</f>
        <v>0</v>
      </c>
      <c r="D23" s="26"/>
      <c r="E23" s="26"/>
      <c r="F23" s="26"/>
    </row>
    <row r="24" spans="1:6" ht="19.5" customHeight="1" hidden="1">
      <c r="A24" s="15">
        <v>602200</v>
      </c>
      <c r="B24" s="13" t="s">
        <v>10</v>
      </c>
      <c r="C24" s="23">
        <f>$D$24+$E$24</f>
        <v>0</v>
      </c>
      <c r="D24" s="26"/>
      <c r="E24" s="26"/>
      <c r="F24" s="26"/>
    </row>
    <row r="25" spans="1:6" ht="55.5" customHeight="1">
      <c r="A25" s="16">
        <v>602400</v>
      </c>
      <c r="B25" s="14" t="s">
        <v>8</v>
      </c>
      <c r="C25" s="23">
        <f>$D$25+$E$25</f>
        <v>0</v>
      </c>
      <c r="D25" s="25">
        <v>0</v>
      </c>
      <c r="E25" s="25">
        <v>0</v>
      </c>
      <c r="F25" s="25">
        <v>0</v>
      </c>
    </row>
    <row r="26" spans="1:6" s="11" customFormat="1" ht="18.75">
      <c r="A26" s="39" t="s">
        <v>6</v>
      </c>
      <c r="B26" s="39"/>
      <c r="C26" s="22">
        <f>C14-C20</f>
        <v>0</v>
      </c>
      <c r="D26" s="22">
        <f>D14-D20</f>
        <v>0</v>
      </c>
      <c r="E26" s="22">
        <f>E14-E20</f>
        <v>0</v>
      </c>
      <c r="F26" s="22">
        <f>F14-F20</f>
        <v>0</v>
      </c>
    </row>
    <row r="27" spans="1:6" ht="47.25" customHeight="1" hidden="1">
      <c r="A27" s="20" t="s">
        <v>15</v>
      </c>
      <c r="B27" s="20"/>
      <c r="C27" s="20"/>
      <c r="D27" s="19"/>
      <c r="E27" s="30" t="s">
        <v>24</v>
      </c>
      <c r="F27" s="30"/>
    </row>
    <row r="28" ht="18" hidden="1">
      <c r="A28" s="12"/>
    </row>
    <row r="29" spans="4:6" ht="12.75" hidden="1">
      <c r="D29" s="17"/>
      <c r="E29" s="17"/>
      <c r="F29" s="17"/>
    </row>
    <row r="30" ht="17.25" customHeight="1"/>
    <row r="31" spans="1:6" ht="18.75">
      <c r="A31" s="20" t="s">
        <v>27</v>
      </c>
      <c r="E31" s="30" t="s">
        <v>12</v>
      </c>
      <c r="F31" s="30"/>
    </row>
    <row r="33" ht="12.75" hidden="1"/>
    <row r="34" spans="2:4" ht="12.75" hidden="1">
      <c r="B34" s="1" t="s">
        <v>13</v>
      </c>
      <c r="D34" s="21">
        <v>100</v>
      </c>
    </row>
    <row r="35" spans="2:4" ht="12.75" hidden="1">
      <c r="B35" s="1" t="s">
        <v>14</v>
      </c>
      <c r="D35" s="1">
        <v>78.24737</v>
      </c>
    </row>
    <row r="36" ht="12.75" hidden="1">
      <c r="D36" s="17">
        <f>D18-D34-D35</f>
        <v>-178.24737</v>
      </c>
    </row>
    <row r="37" ht="12.75" hidden="1"/>
  </sheetData>
  <sheetProtection/>
  <mergeCells count="273">
    <mergeCell ref="D1:F2"/>
    <mergeCell ref="A26:B26"/>
    <mergeCell ref="A10:A12"/>
    <mergeCell ref="B10:B12"/>
    <mergeCell ref="F11:F12"/>
    <mergeCell ref="A20:B20"/>
    <mergeCell ref="A14:B14"/>
    <mergeCell ref="E10:F10"/>
    <mergeCell ref="E11:E12"/>
    <mergeCell ref="D10:D12"/>
    <mergeCell ref="C10:C12"/>
    <mergeCell ref="D3:F3"/>
    <mergeCell ref="D4:F4"/>
    <mergeCell ref="A5:F5"/>
    <mergeCell ref="B6:F6"/>
    <mergeCell ref="A7:B7"/>
    <mergeCell ref="C7:D7"/>
    <mergeCell ref="E7:F7"/>
    <mergeCell ref="K7:L7"/>
    <mergeCell ref="AA7:AB7"/>
    <mergeCell ref="AC7:AD7"/>
    <mergeCell ref="E31:F31"/>
    <mergeCell ref="G7:H7"/>
    <mergeCell ref="I7:J7"/>
    <mergeCell ref="M7:N7"/>
    <mergeCell ref="K8:L8"/>
    <mergeCell ref="M8:N8"/>
    <mergeCell ref="E27:F27"/>
    <mergeCell ref="W7:X7"/>
    <mergeCell ref="Y7:Z7"/>
    <mergeCell ref="S8:T8"/>
    <mergeCell ref="U8:V8"/>
    <mergeCell ref="W8:X8"/>
    <mergeCell ref="Y8:Z8"/>
    <mergeCell ref="O7:P7"/>
    <mergeCell ref="Q7:R7"/>
    <mergeCell ref="S7:T7"/>
    <mergeCell ref="U7:V7"/>
    <mergeCell ref="AY7:AZ7"/>
    <mergeCell ref="BA7:BB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BW7:BX7"/>
    <mergeCell ref="BY7:BZ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CU7:CV7"/>
    <mergeCell ref="CW7:CX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DS7:DT7"/>
    <mergeCell ref="DU7:DV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EQ7:ER7"/>
    <mergeCell ref="ES7:ET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FO7:FP7"/>
    <mergeCell ref="FQ7:FR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GM7:GN7"/>
    <mergeCell ref="GO7:GP7"/>
    <mergeCell ref="FS7:FT7"/>
    <mergeCell ref="FU7:FV7"/>
    <mergeCell ref="FW7:FX7"/>
    <mergeCell ref="FY7:FZ7"/>
    <mergeCell ref="GA7:GB7"/>
    <mergeCell ref="GC7:GD7"/>
    <mergeCell ref="GE7:GF7"/>
    <mergeCell ref="GG7:GH7"/>
    <mergeCell ref="GI7:GJ7"/>
    <mergeCell ref="GK7:GL7"/>
    <mergeCell ref="HK7:HL7"/>
    <mergeCell ref="HM7:HN7"/>
    <mergeCell ref="GQ7:GR7"/>
    <mergeCell ref="GS7:GT7"/>
    <mergeCell ref="GU7:GV7"/>
    <mergeCell ref="GW7:GX7"/>
    <mergeCell ref="GY7:GZ7"/>
    <mergeCell ref="HA7:HB7"/>
    <mergeCell ref="HC7:HD7"/>
    <mergeCell ref="HE7:HF7"/>
    <mergeCell ref="HG7:HH7"/>
    <mergeCell ref="HI7:HJ7"/>
    <mergeCell ref="HS7:HT7"/>
    <mergeCell ref="HU7:HV7"/>
    <mergeCell ref="HW7:HX7"/>
    <mergeCell ref="HY7:HZ7"/>
    <mergeCell ref="IQ7:IR7"/>
    <mergeCell ref="IS7:IT7"/>
    <mergeCell ref="IU7:IV7"/>
    <mergeCell ref="A8:B8"/>
    <mergeCell ref="C8:D8"/>
    <mergeCell ref="E8:F8"/>
    <mergeCell ref="G8:H8"/>
    <mergeCell ref="I8:J8"/>
    <mergeCell ref="IA7:IB7"/>
    <mergeCell ref="IC7:ID7"/>
    <mergeCell ref="AE8:AF8"/>
    <mergeCell ref="AG8:AH8"/>
    <mergeCell ref="IM7:IN7"/>
    <mergeCell ref="IO7:IP7"/>
    <mergeCell ref="IE7:IF7"/>
    <mergeCell ref="IG7:IH7"/>
    <mergeCell ref="II7:IJ7"/>
    <mergeCell ref="IK7:IL7"/>
    <mergeCell ref="HO7:HP7"/>
    <mergeCell ref="HQ7:HR7"/>
    <mergeCell ref="O8:P8"/>
    <mergeCell ref="Q8:R8"/>
    <mergeCell ref="AA8:AB8"/>
    <mergeCell ref="AC8:AD8"/>
    <mergeCell ref="AU8:AV8"/>
    <mergeCell ref="AW8:AX8"/>
    <mergeCell ref="AI8:AJ8"/>
    <mergeCell ref="AK8:AL8"/>
    <mergeCell ref="AM8:AN8"/>
    <mergeCell ref="AO8:AP8"/>
    <mergeCell ref="AQ8:AR8"/>
    <mergeCell ref="AS8:AT8"/>
    <mergeCell ref="BS8:BT8"/>
    <mergeCell ref="BU8:BV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CQ8:CR8"/>
    <mergeCell ref="CS8:CT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DO8:DP8"/>
    <mergeCell ref="DQ8:DR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EM8:EN8"/>
    <mergeCell ref="EO8:EP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FK8:FL8"/>
    <mergeCell ref="FM8:FN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GI8:GJ8"/>
    <mergeCell ref="GK8:GL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HG8:HH8"/>
    <mergeCell ref="HI8:HJ8"/>
    <mergeCell ref="GM8:GN8"/>
    <mergeCell ref="GO8:GP8"/>
    <mergeCell ref="GQ8:GR8"/>
    <mergeCell ref="GS8:GT8"/>
    <mergeCell ref="GU8:GV8"/>
    <mergeCell ref="GW8:GX8"/>
    <mergeCell ref="GY8:GZ8"/>
    <mergeCell ref="HA8:HB8"/>
    <mergeCell ref="HC8:HD8"/>
    <mergeCell ref="HE8:HF8"/>
    <mergeCell ref="IE8:IF8"/>
    <mergeCell ref="IG8:IH8"/>
    <mergeCell ref="HK8:HL8"/>
    <mergeCell ref="HM8:HN8"/>
    <mergeCell ref="HO8:HP8"/>
    <mergeCell ref="HQ8:HR8"/>
    <mergeCell ref="HS8:HT8"/>
    <mergeCell ref="HU8:HV8"/>
    <mergeCell ref="HW8:HX8"/>
    <mergeCell ref="HY8:HZ8"/>
    <mergeCell ref="IA8:IB8"/>
    <mergeCell ref="IC8:ID8"/>
    <mergeCell ref="IQ8:IR8"/>
    <mergeCell ref="IS8:IT8"/>
    <mergeCell ref="IU8:IV8"/>
    <mergeCell ref="II8:IJ8"/>
    <mergeCell ref="IK8:IL8"/>
    <mergeCell ref="IM8:IN8"/>
    <mergeCell ref="IO8:IP8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bugova</cp:lastModifiedBy>
  <cp:lastPrinted>2020-03-04T12:40:21Z</cp:lastPrinted>
  <dcterms:created xsi:type="dcterms:W3CDTF">2005-04-13T13:49:28Z</dcterms:created>
  <dcterms:modified xsi:type="dcterms:W3CDTF">2020-03-05T12:18:24Z</dcterms:modified>
  <cp:category/>
  <cp:version/>
  <cp:contentType/>
  <cp:contentStatus/>
</cp:coreProperties>
</file>