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140" tabRatio="598" activeTab="0"/>
  </bookViews>
  <sheets>
    <sheet name="лютий 2019" sheetId="1" r:id="rId1"/>
  </sheets>
  <definedNames>
    <definedName name="_xlnm.Print_Titles" localSheetId="0">'лютий 2019'!$16:$17</definedName>
    <definedName name="_xlnm.Print_Area" localSheetId="0">'лютий 2019'!$A$1:$C$75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<sst xmlns="http://schemas.openxmlformats.org/spreadsheetml/2006/main" count="54" uniqueCount="54">
  <si>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розпорядників бюджетних коштів за </t>
  </si>
  <si>
    <t>та обсяги фінансування на капітальні видатки</t>
  </si>
  <si>
    <t>П Е Р Е Л І К</t>
  </si>
  <si>
    <t>Додаток</t>
  </si>
  <si>
    <t xml:space="preserve">Нежитлові приміщення універсальної концертної зали існуючої будівлі по вул. Театральній, 15, у м. Вінниці — реконструкція   </t>
  </si>
  <si>
    <t xml:space="preserve">Пам’ятка містобудування та архітектури державного значення “Палац”, 1757 рік (охоронний номер 59), по вул. Незалежності, 19, у  м. Тульчині — реконструкція елементів благоустрою частини території </t>
  </si>
  <si>
    <t xml:space="preserve">Спортивно-оздоровчий комплекс “Авангард” по вул. Козацькій, 3,  у смт Браїлів Жмеринського району-реконструкція </t>
  </si>
  <si>
    <t>Загальноосвітня школа I—III ступеня в житловому кварталі № 8 району “Поділля” в м. Вінниці — будівництво</t>
  </si>
  <si>
    <t xml:space="preserve">Будівля комунального закладу "Дошкільний навчальний заклад №16 Вінницької міської ради" по вул. Миколи Зерова, 12, в м. Вінниці - реконструкція </t>
  </si>
  <si>
    <t xml:space="preserve">Спортивне ядро закладу "Загальноосвітня школа І-ІІІ ступеня №33 Вінницької міської ради" по вул. В.Порика, 20, в м. Вінниці - реконструкція </t>
  </si>
  <si>
    <t xml:space="preserve">Будівля (корпус 2) дошкільного навчального закладу №7 “Ромашка” по вул.Космонавтів, 139,  м.Жмеринка - капітальний ремонт приміщень </t>
  </si>
  <si>
    <t xml:space="preserve">Комплекс будівель та споруд по вул. Соборна, 418, в с. Ободівка Тростянецького району, комунальної власності Ободівської сільської ради, комунального закладу «Дитячо-юнацький-фізкультурний заклад оздоровлення та відпочинку «Подільська казка» - реконструкція </t>
  </si>
  <si>
    <t>Всього по КПКВ 2761070</t>
  </si>
  <si>
    <t xml:space="preserve">Пам’ятка архітектури та містобудування місцевого значення 1912 року, охоронний номер 213-М  по вул. Грушевського, 2, у  м. Вінниці - реставрація ( в рамках реалізації проекту пристосування будівлі  для потреб навчального закладу - Донецького національного університету імені  В. Стуса)  </t>
  </si>
  <si>
    <t xml:space="preserve">Добудова головного корпусу клінічної лікарні швидкої медичної допомоги по вул. Київській, 68, у м. Вінниці — будівництво </t>
  </si>
  <si>
    <t xml:space="preserve">Департамент капітального будівництва Вінницька міської ради </t>
  </si>
  <si>
    <t xml:space="preserve">Управління житлово-комунального господарства Жмеринської міської ради </t>
  </si>
  <si>
    <t>Спальний корпус Хмільницької обласної фізіотерапевтичної лікарні по вул. Шолом Алейхема, 8, у                     м. Хмільнику — реконструкція</t>
  </si>
  <si>
    <t>Хіміотерапевтичний корпус Подільського регіонального центру онкології Вінницької обласної ради по вул.Хмельницьке шосе, 84, в м.Вінниці - реконструкція</t>
  </si>
  <si>
    <t>Управління будівництва облдержадміністрації</t>
  </si>
  <si>
    <t xml:space="preserve">Будівля комунальної організації “Спорткомплекс “Здоров’я” по вул. Якова Шепеля, 23, у м. Вінниці — реконструкція </t>
  </si>
  <si>
    <t xml:space="preserve">Обласна лікарня імені М. І. Пирогова по вул. Пирогова, 46, у м. Вінниці — реконструкція корпусу №7 для розміщення нейрохірургічного відділення з рентгенопераційним блоком та відділенням гострих інсультів
</t>
  </si>
  <si>
    <t xml:space="preserve">Центральний стадіон по вул. Кривоноса,27, в м.Жмеринці - реконструкція </t>
  </si>
  <si>
    <t xml:space="preserve">Заступник директора Департаменту </t>
  </si>
  <si>
    <t>Ірина  ЗУБАНЬ</t>
  </si>
  <si>
    <t xml:space="preserve">Розпорядники коштів </t>
  </si>
  <si>
    <t xml:space="preserve">Одержувачі коштів </t>
  </si>
  <si>
    <r>
      <t xml:space="preserve">Шпиківська селищна рада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Будівля поліклініки по вул. Незалежності в смт Шпиків Тульчинського району – реконструкція під дитячий садок</t>
    </r>
  </si>
  <si>
    <r>
      <t xml:space="preserve">Калинівська міська рада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Міський стадіон дитячо-юнацької спортивної школи "Авангард" по вул. Незалежності, 52 а,  у м. Калинівці - капітальний ремонт</t>
    </r>
  </si>
  <si>
    <r>
      <t xml:space="preserve">Комунальний заклад "Немирівський спортивний космплекс" Немирівської міської ради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Комунальний заклад "Немирівський спортивний комплекс" Немирівської міської ради по вул. Соборній, 78 у м. Немирів – реконструкція спортивного майданчика під мультифункціональний майданчик для занять ігровими видами спорту</t>
    </r>
  </si>
  <si>
    <r>
      <t xml:space="preserve">Управління освіти Хмільницької міської ради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Будівля з використанням енергозберігаючих технологій із утепленням фасаду та горищного перекриття дошкільного навчального закладу №1 по вул. Декабристів, 13 в м. Хмільнику - реконструкція </t>
    </r>
  </si>
  <si>
    <r>
      <t xml:space="preserve">Гайсинська міська рада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Приміщення дошкільного навчального закладу №3 "Теремок" по вул. 30 років Перемоги, 9 у м. Гайсині – реконструкція з застосуванням енергозберігаючих заходів</t>
    </r>
  </si>
  <si>
    <r>
      <t xml:space="preserve">Віддділ освіти Вінницької районної державної адміністрації                                                                                      </t>
    </r>
    <r>
      <rPr>
        <sz val="12"/>
        <color indexed="8"/>
        <rFont val="Times New Roman"/>
        <family val="1"/>
      </rPr>
      <t>Будівлі навчально-виховного закладу "Загальноосвітня школа I-III  ступеня-ліцей смт Стрижавка" по вул.40-річчя Перемоги, 3 у смт Стрижавка Вінницького району  - реконструкція</t>
    </r>
    <r>
      <rPr>
        <b/>
        <sz val="12"/>
        <color indexed="8"/>
        <rFont val="Times New Roman"/>
        <family val="1"/>
      </rPr>
      <t xml:space="preserve"> </t>
    </r>
  </si>
  <si>
    <r>
      <t xml:space="preserve">Управління освіти Іллінецької міської ради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Іллінецький навчально-виховний комплекс “Загальноосвітня школа   I—III ступеня — гімназія № 2” Іллінецької міської ради — капітальний ремонт (заміна покриття покрівлі, утеплення фасаду, водовідведення та благоустрій території) </t>
    </r>
  </si>
  <si>
    <r>
      <t xml:space="preserve">Теплицька селищна рада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Дошкільний навчальний заклад ясла-садок “Сонечко” (корпус № 1 та корпус № 2) по вул. Гоголя, 3, в смт Теплик — капітальний ремонт фасадів та покрівлі даху</t>
    </r>
  </si>
  <si>
    <r>
      <t xml:space="preserve">Відділ культури, молоді та спорту Тростянецької районної державної адміністрації    </t>
    </r>
    <r>
      <rPr>
        <sz val="12"/>
        <color indexed="8"/>
        <rFont val="Times New Roman"/>
        <family val="1"/>
      </rPr>
      <t xml:space="preserve">                                               Будівля комунального закладу “Тростянецький районний Будинок культури” по вул. Соборній, 56, в смт Тростянець — реконструкція </t>
    </r>
  </si>
  <si>
    <r>
      <t xml:space="preserve">Відділ освіти Чернівецької районної державної адміністрації                                                                                          </t>
    </r>
    <r>
      <rPr>
        <sz val="12"/>
        <color indexed="8"/>
        <rFont val="Times New Roman"/>
        <family val="1"/>
      </rPr>
      <t>Комунальний заклад “Чернівецька загальноосвітня школа I—III ступеня № 2 Чернівецької районної ради” по вул. Мічуріна, 39, у смт Чернівці — реконструкція</t>
    </r>
  </si>
  <si>
    <r>
      <t xml:space="preserve">Відділ освіти Ямпільської районної державної адміністрації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Будівля опорного навчального закладу “Заклад загальної середньої освіти I—III ступеня № 2 імені Івана Богуна” по вул. Свободи, 154/2, у м. Ямполі — капітальний ремонт з будівництвом спортивного майданчика  </t>
    </r>
  </si>
  <si>
    <r>
      <t xml:space="preserve">Сутисківська селищна рада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Сутисківський  дошкільний навчальний заклад "Пролісок" по вул. Гагаріна, 10, в смт СутискиТиврівського району - реконструкція (коригування)</t>
    </r>
  </si>
  <si>
    <r>
      <t xml:space="preserve">Гніванська міська рада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Спортивний корпус по вул. Шкільній у м. Гнівані — будівництво </t>
    </r>
  </si>
  <si>
    <t>до розпорядження Голови</t>
  </si>
  <si>
    <t>оюласної державної адміністрації</t>
  </si>
  <si>
    <t>КПКВ 2761070 «Державний фонд регіонального розвитку»</t>
  </si>
  <si>
    <t>Назва розпорядника коштів нижчого рівня та найменування інвестиційного проєкту</t>
  </si>
  <si>
    <t>фінансів обласної державної адміністрації</t>
  </si>
  <si>
    <t>від 24 березня 2020 року № 205</t>
  </si>
  <si>
    <t>Обсяг фінансування, грн</t>
  </si>
  <si>
    <t xml:space="preserve">№ </t>
  </si>
  <si>
    <r>
      <t xml:space="preserve">Ободівська сільська рада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Комплекс будівель та споруд по вул. Соборна, 418, в с. Ободівка Тростянецького району, комунальної власності Ободівської сільської ради, комунального закладу «Дитячо-юнацький-фізкультурний заклад оздоровлення та відпочинку «Подільська казка» - реконструкція </t>
    </r>
  </si>
  <si>
    <r>
      <t xml:space="preserve"> Відділ  освіти, культури, молоді та спорту Оратівської селищної ради                                               </t>
    </r>
    <r>
      <rPr>
        <sz val="12"/>
        <color indexed="8"/>
        <rFont val="Times New Roman"/>
        <family val="1"/>
      </rPr>
      <t xml:space="preserve">Загальноосвітня школа I—III ступеня (початкова школа) по вул. Парковій, 18, у смт Оратів — капітальний ремонт із впровадженням енергозберігаючих технологій, у тому числі 448,121 тис. - погашення кредиторської заборгованості </t>
    </r>
    <r>
      <rPr>
        <b/>
        <sz val="12"/>
        <color indexed="8"/>
        <rFont val="Times New Roman"/>
        <family val="1"/>
      </rPr>
      <t xml:space="preserve">
</t>
    </r>
  </si>
  <si>
    <r>
      <t xml:space="preserve">Комунальне некомерційне підприємство "Хмільницька обласна фізіотерапевтична лікарня Вінницької обласної ради"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Спальний корпус Хмільницької обласної фізіотерапевтичної лікарні по вул. Шолом Алейхема, 8, у  м. Хмільнику — реконструкція</t>
    </r>
  </si>
  <si>
    <r>
      <t xml:space="preserve">Комунальне некомерційне підприємство "Подільський  регіональний  центр онкології  Вінницької обласної ради"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Хіміотерапевтичний корпус Подільського регіонального центру онкології Вінницької обласної ради по вул.Хмельницьке шосе, 84, в м.Вінниці - реконструкція</t>
    </r>
  </si>
  <si>
    <r>
      <t xml:space="preserve">Державне підприємство «Архітектурно-будівельний інжиніринг»   </t>
    </r>
    <r>
      <rPr>
        <sz val="12"/>
        <color indexed="8"/>
        <rFont val="Times New Roman"/>
        <family val="1"/>
      </rPr>
      <t xml:space="preserve">                                                                  Стадіон на території Вінницького гуманітарно-педагогічного коледжу по вул. Нагірній, 13, у м. Вінниці — будівництво       </t>
    </r>
  </si>
  <si>
    <t>(у редакції розпорядження Голови обласної державної адміністрації ____ 28 вересня 2020 року № _617___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</si>
</sst>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₴_-;\-* #,##0_₴_-;_-* &quot;-&quot;_₴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  <numFmt numFmtId="196" formatCode="#,##0.0"/>
    <numFmt numFmtId="197" formatCode="#,##0.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96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vertical="center" wrapText="1"/>
    </xf>
    <xf numFmtId="0" fontId="10" fillId="32" borderId="18" xfId="0" applyFont="1" applyFill="1" applyBorder="1" applyAlignment="1">
      <alignment vertical="center" wrapText="1"/>
    </xf>
    <xf numFmtId="0" fontId="11" fillId="0" borderId="17" xfId="0" applyFont="1" applyBorder="1" applyAlignment="1">
      <alignment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/>
    </xf>
    <xf numFmtId="0" fontId="13" fillId="32" borderId="29" xfId="0" applyFont="1" applyFill="1" applyBorder="1" applyAlignment="1">
      <alignment horizontal="left" vertical="center" wrapText="1"/>
    </xf>
    <xf numFmtId="196" fontId="10" fillId="0" borderId="30" xfId="0" applyNumberFormat="1" applyFont="1" applyFill="1" applyBorder="1" applyAlignment="1">
      <alignment horizontal="center" vertical="center" wrapText="1"/>
    </xf>
    <xf numFmtId="196" fontId="10" fillId="0" borderId="31" xfId="0" applyNumberFormat="1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left" vertical="center" wrapText="1"/>
    </xf>
    <xf numFmtId="196" fontId="10" fillId="0" borderId="32" xfId="0" applyNumberFormat="1" applyFont="1" applyFill="1" applyBorder="1" applyAlignment="1">
      <alignment horizontal="center" vertical="center" wrapText="1"/>
    </xf>
    <xf numFmtId="0" fontId="13" fillId="32" borderId="33" xfId="0" applyFont="1" applyFill="1" applyBorder="1" applyAlignment="1">
      <alignment horizontal="left" vertical="center" wrapText="1"/>
    </xf>
    <xf numFmtId="196" fontId="11" fillId="0" borderId="34" xfId="0" applyNumberFormat="1" applyFont="1" applyFill="1" applyBorder="1" applyAlignment="1">
      <alignment horizontal="center"/>
    </xf>
    <xf numFmtId="0" fontId="12" fillId="32" borderId="29" xfId="0" applyFont="1" applyFill="1" applyBorder="1" applyAlignment="1">
      <alignment horizontal="left" vertical="center" wrapText="1"/>
    </xf>
    <xf numFmtId="0" fontId="13" fillId="32" borderId="35" xfId="0" applyFont="1" applyFill="1" applyBorder="1" applyAlignment="1">
      <alignment horizontal="left" vertical="center" wrapText="1"/>
    </xf>
    <xf numFmtId="196" fontId="10" fillId="0" borderId="36" xfId="0" applyNumberFormat="1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center" wrapText="1"/>
    </xf>
    <xf numFmtId="196" fontId="10" fillId="0" borderId="37" xfId="0" applyNumberFormat="1" applyFont="1" applyFill="1" applyBorder="1" applyAlignment="1">
      <alignment horizontal="center" vertical="center" wrapText="1"/>
    </xf>
    <xf numFmtId="196" fontId="11" fillId="0" borderId="25" xfId="0" applyNumberFormat="1" applyFont="1" applyFill="1" applyBorder="1" applyAlignment="1">
      <alignment horizontal="center" vertical="center" wrapText="1"/>
    </xf>
    <xf numFmtId="196" fontId="11" fillId="0" borderId="38" xfId="0" applyNumberFormat="1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wrapText="1"/>
    </xf>
    <xf numFmtId="0" fontId="14" fillId="0" borderId="40" xfId="0" applyFont="1" applyFill="1" applyBorder="1" applyAlignment="1">
      <alignment/>
    </xf>
    <xf numFmtId="194" fontId="11" fillId="0" borderId="4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94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6" fontId="10" fillId="0" borderId="25" xfId="0" applyNumberFormat="1" applyFont="1" applyFill="1" applyBorder="1" applyAlignment="1">
      <alignment horizontal="center" vertical="center" wrapText="1"/>
    </xf>
    <xf numFmtId="196" fontId="10" fillId="0" borderId="38" xfId="0" applyNumberFormat="1" applyFont="1" applyFill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left" vertical="center" wrapText="1"/>
    </xf>
    <xf numFmtId="0" fontId="13" fillId="32" borderId="13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196" fontId="10" fillId="0" borderId="28" xfId="0" applyNumberFormat="1" applyFont="1" applyFill="1" applyBorder="1" applyAlignment="1">
      <alignment horizontal="center" vertical="center" wrapText="1"/>
    </xf>
    <xf numFmtId="0" fontId="13" fillId="32" borderId="27" xfId="0" applyFont="1" applyFill="1" applyBorder="1" applyAlignment="1">
      <alignment horizontal="left" vertical="center" wrapText="1"/>
    </xf>
    <xf numFmtId="0" fontId="13" fillId="32" borderId="39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left" vertical="center" wrapText="1"/>
    </xf>
    <xf numFmtId="0" fontId="13" fillId="32" borderId="46" xfId="0" applyFont="1" applyFill="1" applyBorder="1" applyAlignment="1">
      <alignment horizontal="left" vertical="center" wrapText="1"/>
    </xf>
    <xf numFmtId="196" fontId="10" fillId="0" borderId="32" xfId="0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196" fontId="11" fillId="0" borderId="25" xfId="0" applyNumberFormat="1" applyFont="1" applyFill="1" applyBorder="1" applyAlignment="1">
      <alignment horizontal="center" vertical="center" wrapText="1"/>
    </xf>
    <xf numFmtId="196" fontId="11" fillId="0" borderId="38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2" fillId="0" borderId="24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6"/>
  <sheetViews>
    <sheetView tabSelected="1" view="pageLayout" zoomScaleSheetLayoutView="100" workbookViewId="0" topLeftCell="C4">
      <selection activeCell="C9" sqref="C9"/>
    </sheetView>
  </sheetViews>
  <sheetFormatPr defaultColWidth="8.875" defaultRowHeight="12.75"/>
  <cols>
    <col min="1" max="1" width="8.125" style="5" customWidth="1"/>
    <col min="2" max="2" width="108.00390625" style="2" customWidth="1"/>
    <col min="3" max="3" width="43.625" style="2" customWidth="1"/>
    <col min="4" max="4" width="8.875" style="2" customWidth="1"/>
    <col min="5" max="5" width="16.25390625" style="2" bestFit="1" customWidth="1"/>
    <col min="6" max="7" width="8.875" style="2" customWidth="1"/>
    <col min="8" max="8" width="12.25390625" style="2" bestFit="1" customWidth="1"/>
    <col min="9" max="16384" width="8.875" style="2" customWidth="1"/>
  </cols>
  <sheetData>
    <row r="1" ht="18" hidden="1">
      <c r="A1" s="1"/>
    </row>
    <row r="2" ht="18" hidden="1">
      <c r="A2" s="1"/>
    </row>
    <row r="3" ht="18" hidden="1">
      <c r="A3" s="1"/>
    </row>
    <row r="4" ht="18">
      <c r="A4" s="1"/>
    </row>
    <row r="5" spans="1:3" ht="18.75">
      <c r="A5" s="1"/>
      <c r="B5" s="9"/>
      <c r="C5" s="61" t="s">
        <v>3</v>
      </c>
    </row>
    <row r="6" spans="1:3" ht="18.75">
      <c r="A6" s="1"/>
      <c r="B6" s="9"/>
      <c r="C6" s="61" t="s">
        <v>40</v>
      </c>
    </row>
    <row r="7" spans="1:3" ht="18.75">
      <c r="A7" s="1"/>
      <c r="B7" s="9"/>
      <c r="C7" s="61" t="s">
        <v>41</v>
      </c>
    </row>
    <row r="8" spans="1:3" ht="18.75">
      <c r="A8" s="1"/>
      <c r="B8" s="9"/>
      <c r="C8" s="61" t="s">
        <v>45</v>
      </c>
    </row>
    <row r="9" spans="1:3" ht="75">
      <c r="A9" s="1"/>
      <c r="B9" s="9"/>
      <c r="C9" s="62" t="s">
        <v>53</v>
      </c>
    </row>
    <row r="10" spans="1:3" ht="18.75">
      <c r="A10" s="1"/>
      <c r="B10" s="9"/>
      <c r="C10" s="9"/>
    </row>
    <row r="11" spans="1:3" ht="18.75">
      <c r="A11" s="1"/>
      <c r="B11" s="65" t="s">
        <v>2</v>
      </c>
      <c r="C11" s="65"/>
    </row>
    <row r="12" spans="1:3" ht="18.75">
      <c r="A12" s="1"/>
      <c r="B12" s="65" t="s">
        <v>0</v>
      </c>
      <c r="C12" s="65"/>
    </row>
    <row r="13" spans="1:3" ht="18.75">
      <c r="A13" s="1"/>
      <c r="B13" s="65" t="s">
        <v>42</v>
      </c>
      <c r="C13" s="65"/>
    </row>
    <row r="14" spans="1:3" ht="24.75" customHeight="1">
      <c r="A14" s="1"/>
      <c r="B14" s="65" t="s">
        <v>1</v>
      </c>
      <c r="C14" s="65"/>
    </row>
    <row r="15" spans="1:3" ht="12" customHeight="1">
      <c r="A15" s="66"/>
      <c r="B15" s="66"/>
      <c r="C15" s="66"/>
    </row>
    <row r="16" spans="1:3" ht="39" customHeight="1">
      <c r="A16" s="67" t="s">
        <v>47</v>
      </c>
      <c r="B16" s="67" t="s">
        <v>43</v>
      </c>
      <c r="C16" s="63" t="s">
        <v>46</v>
      </c>
    </row>
    <row r="17" spans="1:3" ht="39" customHeight="1" thickBot="1">
      <c r="A17" s="63"/>
      <c r="B17" s="63"/>
      <c r="C17" s="64"/>
    </row>
    <row r="18" spans="1:3" s="3" customFormat="1" ht="23.25" customHeight="1">
      <c r="A18" s="31">
        <v>1</v>
      </c>
      <c r="B18" s="32">
        <v>2</v>
      </c>
      <c r="C18" s="33">
        <v>3</v>
      </c>
    </row>
    <row r="19" spans="1:3" s="3" customFormat="1" ht="23.25" customHeight="1" thickBot="1">
      <c r="A19" s="34"/>
      <c r="B19" s="35" t="s">
        <v>25</v>
      </c>
      <c r="C19" s="36"/>
    </row>
    <row r="20" spans="1:3" s="6" customFormat="1" ht="39.75" customHeight="1">
      <c r="A20" s="18"/>
      <c r="B20" s="37" t="s">
        <v>19</v>
      </c>
      <c r="C20" s="38">
        <f>SUM(C21:C26)</f>
        <v>22892000</v>
      </c>
    </row>
    <row r="21" spans="1:3" s="6" customFormat="1" ht="67.5" customHeight="1">
      <c r="A21" s="10">
        <v>1</v>
      </c>
      <c r="B21" s="11" t="s">
        <v>21</v>
      </c>
      <c r="C21" s="39">
        <v>5000000</v>
      </c>
    </row>
    <row r="22" spans="1:3" s="6" customFormat="1" ht="39" customHeight="1">
      <c r="A22" s="10">
        <v>2</v>
      </c>
      <c r="B22" s="11" t="s">
        <v>4</v>
      </c>
      <c r="C22" s="39">
        <v>1000000</v>
      </c>
    </row>
    <row r="23" spans="1:3" s="6" customFormat="1" ht="78.75" customHeight="1">
      <c r="A23" s="10">
        <v>3</v>
      </c>
      <c r="B23" s="11" t="s">
        <v>13</v>
      </c>
      <c r="C23" s="39">
        <v>1000000</v>
      </c>
    </row>
    <row r="24" spans="1:3" s="6" customFormat="1" ht="66.75" customHeight="1">
      <c r="A24" s="10">
        <v>4</v>
      </c>
      <c r="B24" s="11" t="s">
        <v>5</v>
      </c>
      <c r="C24" s="39">
        <v>6700000</v>
      </c>
    </row>
    <row r="25" spans="1:3" s="6" customFormat="1" ht="36.75" customHeight="1">
      <c r="A25" s="10">
        <v>5</v>
      </c>
      <c r="B25" s="11" t="s">
        <v>20</v>
      </c>
      <c r="C25" s="39">
        <v>9092000</v>
      </c>
    </row>
    <row r="26" spans="1:3" s="6" customFormat="1" ht="54.75" customHeight="1" thickBot="1">
      <c r="A26" s="30">
        <v>6</v>
      </c>
      <c r="B26" s="40" t="s">
        <v>6</v>
      </c>
      <c r="C26" s="41">
        <v>100000</v>
      </c>
    </row>
    <row r="27" spans="1:3" s="6" customFormat="1" ht="58.5" customHeight="1" thickBot="1">
      <c r="A27" s="29">
        <v>7</v>
      </c>
      <c r="B27" s="42" t="s">
        <v>27</v>
      </c>
      <c r="C27" s="43">
        <v>7099967</v>
      </c>
    </row>
    <row r="28" spans="1:3" s="6" customFormat="1" ht="48" customHeight="1">
      <c r="A28" s="85">
        <v>8</v>
      </c>
      <c r="B28" s="84" t="s">
        <v>48</v>
      </c>
      <c r="C28" s="68">
        <v>1000000</v>
      </c>
    </row>
    <row r="29" spans="1:5" s="6" customFormat="1" ht="63.75" customHeight="1" thickBot="1">
      <c r="A29" s="79"/>
      <c r="B29" s="77"/>
      <c r="C29" s="69"/>
      <c r="E29" s="6" t="s">
        <v>11</v>
      </c>
    </row>
    <row r="30" spans="1:3" s="7" customFormat="1" ht="34.5" customHeight="1">
      <c r="A30" s="20"/>
      <c r="B30" s="44" t="s">
        <v>15</v>
      </c>
      <c r="C30" s="38">
        <f>SUM(C31:C34)</f>
        <v>54716200</v>
      </c>
    </row>
    <row r="31" spans="1:3" s="7" customFormat="1" ht="38.25" customHeight="1">
      <c r="A31" s="10">
        <v>9</v>
      </c>
      <c r="B31" s="11" t="s">
        <v>7</v>
      </c>
      <c r="C31" s="39">
        <v>44616200</v>
      </c>
    </row>
    <row r="32" spans="1:3" s="7" customFormat="1" ht="74.25" customHeight="1">
      <c r="A32" s="10">
        <v>10</v>
      </c>
      <c r="B32" s="11" t="s">
        <v>14</v>
      </c>
      <c r="C32" s="39">
        <v>5000000</v>
      </c>
    </row>
    <row r="33" spans="1:3" s="7" customFormat="1" ht="50.25" customHeight="1">
      <c r="A33" s="12">
        <v>11</v>
      </c>
      <c r="B33" s="11" t="s">
        <v>8</v>
      </c>
      <c r="C33" s="39">
        <v>100000</v>
      </c>
    </row>
    <row r="34" spans="1:5" s="7" customFormat="1" ht="53.25" customHeight="1">
      <c r="A34" s="12">
        <v>12</v>
      </c>
      <c r="B34" s="11" t="s">
        <v>9</v>
      </c>
      <c r="C34" s="39">
        <v>5000000</v>
      </c>
      <c r="E34" s="7" t="s">
        <v>17</v>
      </c>
    </row>
    <row r="35" spans="1:3" s="7" customFormat="1" ht="42" customHeight="1">
      <c r="A35" s="90">
        <v>13</v>
      </c>
      <c r="B35" s="89" t="s">
        <v>28</v>
      </c>
      <c r="C35" s="88">
        <v>4715504</v>
      </c>
    </row>
    <row r="36" spans="1:5" s="7" customFormat="1" ht="59.25" customHeight="1" thickBot="1">
      <c r="A36" s="78"/>
      <c r="B36" s="76"/>
      <c r="C36" s="75"/>
      <c r="E36" s="11" t="s">
        <v>18</v>
      </c>
    </row>
    <row r="37" spans="1:3" s="7" customFormat="1" ht="46.5" customHeight="1">
      <c r="A37" s="85">
        <v>14</v>
      </c>
      <c r="B37" s="86" t="s">
        <v>29</v>
      </c>
      <c r="C37" s="68">
        <v>3515934</v>
      </c>
    </row>
    <row r="38" spans="1:3" s="7" customFormat="1" ht="52.5" customHeight="1" thickBot="1">
      <c r="A38" s="79"/>
      <c r="B38" s="87"/>
      <c r="C38" s="69"/>
    </row>
    <row r="39" spans="1:3" s="7" customFormat="1" ht="58.5" customHeight="1">
      <c r="A39" s="19"/>
      <c r="B39" s="45" t="s">
        <v>16</v>
      </c>
      <c r="C39" s="46">
        <f>SUM(C40:C41)</f>
        <v>4498200</v>
      </c>
    </row>
    <row r="40" spans="1:3" s="7" customFormat="1" ht="54.75" customHeight="1">
      <c r="A40" s="12">
        <v>15</v>
      </c>
      <c r="B40" s="11" t="s">
        <v>10</v>
      </c>
      <c r="C40" s="39">
        <v>4398200</v>
      </c>
    </row>
    <row r="41" spans="1:3" s="7" customFormat="1" ht="77.25" customHeight="1" thickBot="1">
      <c r="A41" s="21">
        <v>16</v>
      </c>
      <c r="B41" s="47" t="s">
        <v>22</v>
      </c>
      <c r="C41" s="48">
        <v>100000</v>
      </c>
    </row>
    <row r="42" spans="1:3" s="7" customFormat="1" ht="36.75" customHeight="1">
      <c r="A42" s="72">
        <v>17</v>
      </c>
      <c r="B42" s="70" t="s">
        <v>30</v>
      </c>
      <c r="C42" s="68">
        <v>6270000</v>
      </c>
    </row>
    <row r="43" spans="1:4" s="7" customFormat="1" ht="83.25" customHeight="1" thickBot="1">
      <c r="A43" s="73"/>
      <c r="B43" s="71"/>
      <c r="C43" s="69"/>
      <c r="D43" s="22"/>
    </row>
    <row r="44" spans="1:3" s="7" customFormat="1" ht="36.75" customHeight="1">
      <c r="A44" s="82">
        <v>18</v>
      </c>
      <c r="B44" s="80" t="s">
        <v>31</v>
      </c>
      <c r="C44" s="68">
        <v>1815251</v>
      </c>
    </row>
    <row r="45" spans="1:5" s="7" customFormat="1" ht="36.75" customHeight="1" thickBot="1">
      <c r="A45" s="83"/>
      <c r="B45" s="81"/>
      <c r="C45" s="69"/>
      <c r="E45" s="16"/>
    </row>
    <row r="46" spans="1:3" s="7" customFormat="1" ht="36.75" customHeight="1">
      <c r="A46" s="85">
        <v>19</v>
      </c>
      <c r="B46" s="86" t="s">
        <v>32</v>
      </c>
      <c r="C46" s="68">
        <v>100000</v>
      </c>
    </row>
    <row r="47" spans="1:4" s="7" customFormat="1" ht="36.75" customHeight="1" thickBot="1">
      <c r="A47" s="79"/>
      <c r="B47" s="87"/>
      <c r="C47" s="69"/>
      <c r="D47" s="23"/>
    </row>
    <row r="48" spans="1:3" s="7" customFormat="1" ht="55.5" customHeight="1">
      <c r="A48" s="78">
        <v>20</v>
      </c>
      <c r="B48" s="76" t="s">
        <v>33</v>
      </c>
      <c r="C48" s="75">
        <v>906128</v>
      </c>
    </row>
    <row r="49" spans="1:3" s="7" customFormat="1" ht="46.5" customHeight="1" thickBot="1">
      <c r="A49" s="79"/>
      <c r="B49" s="77"/>
      <c r="C49" s="69"/>
    </row>
    <row r="50" spans="1:3" s="7" customFormat="1" ht="63" customHeight="1">
      <c r="A50" s="85">
        <v>21</v>
      </c>
      <c r="B50" s="84" t="s">
        <v>49</v>
      </c>
      <c r="C50" s="68">
        <v>651575</v>
      </c>
    </row>
    <row r="51" spans="1:5" s="7" customFormat="1" ht="56.25" customHeight="1" thickBot="1">
      <c r="A51" s="79"/>
      <c r="B51" s="77"/>
      <c r="C51" s="69"/>
      <c r="E51" s="17"/>
    </row>
    <row r="52" spans="1:3" s="7" customFormat="1" ht="36.75" customHeight="1">
      <c r="A52" s="72">
        <v>22</v>
      </c>
      <c r="B52" s="70" t="s">
        <v>34</v>
      </c>
      <c r="C52" s="68">
        <v>4722000</v>
      </c>
    </row>
    <row r="53" spans="1:4" s="7" customFormat="1" ht="36.75" customHeight="1" thickBot="1">
      <c r="A53" s="73"/>
      <c r="B53" s="71"/>
      <c r="C53" s="69"/>
      <c r="D53" s="24"/>
    </row>
    <row r="54" spans="1:3" s="7" customFormat="1" ht="36.75" customHeight="1">
      <c r="A54" s="72">
        <v>23</v>
      </c>
      <c r="B54" s="70" t="s">
        <v>35</v>
      </c>
      <c r="C54" s="68">
        <v>4403500</v>
      </c>
    </row>
    <row r="55" spans="1:4" s="7" customFormat="1" ht="36.75" customHeight="1" thickBot="1">
      <c r="A55" s="73"/>
      <c r="B55" s="71"/>
      <c r="C55" s="69"/>
      <c r="D55" s="25"/>
    </row>
    <row r="56" spans="1:3" s="7" customFormat="1" ht="36.75" customHeight="1">
      <c r="A56" s="85">
        <v>24</v>
      </c>
      <c r="B56" s="84" t="s">
        <v>36</v>
      </c>
      <c r="C56" s="68">
        <v>3959000</v>
      </c>
    </row>
    <row r="57" spans="1:5" s="7" customFormat="1" ht="48" customHeight="1" thickBot="1">
      <c r="A57" s="79"/>
      <c r="B57" s="77"/>
      <c r="C57" s="69"/>
      <c r="E57" s="13"/>
    </row>
    <row r="58" spans="1:3" s="7" customFormat="1" ht="36.75" customHeight="1">
      <c r="A58" s="85">
        <v>25</v>
      </c>
      <c r="B58" s="84" t="s">
        <v>37</v>
      </c>
      <c r="C58" s="68">
        <v>1565238</v>
      </c>
    </row>
    <row r="59" spans="1:3" s="7" customFormat="1" ht="45.75" customHeight="1" thickBot="1">
      <c r="A59" s="79"/>
      <c r="B59" s="77"/>
      <c r="C59" s="69"/>
    </row>
    <row r="60" spans="1:3" s="7" customFormat="1" ht="36.75" customHeight="1">
      <c r="A60" s="72">
        <v>26</v>
      </c>
      <c r="B60" s="70" t="s">
        <v>38</v>
      </c>
      <c r="C60" s="68">
        <v>3500000</v>
      </c>
    </row>
    <row r="61" spans="1:5" s="7" customFormat="1" ht="36.75" customHeight="1" thickBot="1">
      <c r="A61" s="73"/>
      <c r="B61" s="71"/>
      <c r="C61" s="69"/>
      <c r="E61" s="13"/>
    </row>
    <row r="62" spans="1:5" s="7" customFormat="1" ht="39" customHeight="1">
      <c r="A62" s="85">
        <v>27</v>
      </c>
      <c r="B62" s="84" t="s">
        <v>39</v>
      </c>
      <c r="C62" s="91">
        <v>500000</v>
      </c>
      <c r="E62" s="14"/>
    </row>
    <row r="63" spans="1:5" ht="23.25" customHeight="1" thickBot="1">
      <c r="A63" s="79"/>
      <c r="B63" s="77"/>
      <c r="C63" s="92"/>
      <c r="E63" s="8"/>
    </row>
    <row r="64" spans="1:5" ht="23.25" customHeight="1" thickBot="1">
      <c r="A64" s="26"/>
      <c r="B64" s="51" t="s">
        <v>26</v>
      </c>
      <c r="C64" s="49"/>
      <c r="E64" s="8"/>
    </row>
    <row r="65" spans="1:5" ht="23.25" customHeight="1">
      <c r="A65" s="85">
        <v>28</v>
      </c>
      <c r="B65" s="96" t="s">
        <v>50</v>
      </c>
      <c r="C65" s="91">
        <v>100000</v>
      </c>
      <c r="E65" s="8"/>
    </row>
    <row r="66" spans="1:5" ht="66" customHeight="1" thickBot="1">
      <c r="A66" s="79"/>
      <c r="B66" s="97"/>
      <c r="C66" s="92"/>
      <c r="D66" s="15"/>
      <c r="E66" s="8"/>
    </row>
    <row r="67" spans="1:5" ht="39" customHeight="1">
      <c r="A67" s="85">
        <v>29</v>
      </c>
      <c r="B67" s="93" t="s">
        <v>51</v>
      </c>
      <c r="C67" s="91">
        <v>1400000</v>
      </c>
      <c r="E67" s="8"/>
    </row>
    <row r="68" spans="1:5" ht="63.75" customHeight="1" thickBot="1">
      <c r="A68" s="79"/>
      <c r="B68" s="98"/>
      <c r="C68" s="92"/>
      <c r="E68" s="8"/>
    </row>
    <row r="69" spans="1:5" ht="23.25" customHeight="1">
      <c r="A69" s="85">
        <v>30</v>
      </c>
      <c r="B69" s="93" t="s">
        <v>52</v>
      </c>
      <c r="C69" s="91">
        <v>15194000</v>
      </c>
      <c r="E69" s="8"/>
    </row>
    <row r="70" spans="1:5" ht="57.75" customHeight="1" thickBot="1">
      <c r="A70" s="79"/>
      <c r="B70" s="94"/>
      <c r="C70" s="92"/>
      <c r="E70" s="8"/>
    </row>
    <row r="71" spans="1:5" ht="23.25" customHeight="1" thickBot="1">
      <c r="A71" s="27"/>
      <c r="B71" s="52" t="s">
        <v>12</v>
      </c>
      <c r="C71" s="50">
        <f>C20+C28+C30+C35+C37+C42+C44+C46+C48+C50+C52+C54+C56+C58+C60+C62+C65+C67+C69+C39+C27</f>
        <v>143524497</v>
      </c>
      <c r="E71" s="8"/>
    </row>
    <row r="72" spans="1:3" ht="22.5" customHeight="1" thickBot="1">
      <c r="A72" s="28"/>
      <c r="B72" s="53"/>
      <c r="C72" s="54"/>
    </row>
    <row r="73" spans="1:3" ht="22.5" customHeight="1">
      <c r="A73" s="55"/>
      <c r="B73" s="56"/>
      <c r="C73" s="57"/>
    </row>
    <row r="74" spans="1:3" ht="18">
      <c r="A74" s="58"/>
      <c r="B74" s="74" t="s">
        <v>23</v>
      </c>
      <c r="C74" s="74"/>
    </row>
    <row r="75" spans="1:3" ht="18">
      <c r="A75" s="58"/>
      <c r="B75" s="59" t="s">
        <v>44</v>
      </c>
      <c r="C75" s="60" t="s">
        <v>24</v>
      </c>
    </row>
    <row r="76" ht="18">
      <c r="A76" s="4"/>
    </row>
    <row r="77" spans="1:2" ht="18">
      <c r="A77" s="4"/>
      <c r="B77" s="95"/>
    </row>
    <row r="78" spans="1:2" ht="27" customHeight="1">
      <c r="A78" s="4"/>
      <c r="B78" s="95"/>
    </row>
    <row r="79" ht="18">
      <c r="A79" s="4"/>
    </row>
    <row r="80" ht="18">
      <c r="A80" s="4"/>
    </row>
    <row r="81" ht="18">
      <c r="A81" s="4"/>
    </row>
    <row r="82" ht="18">
      <c r="A82" s="4"/>
    </row>
    <row r="83" ht="18">
      <c r="A83" s="4"/>
    </row>
    <row r="84" ht="18">
      <c r="A84" s="4"/>
    </row>
    <row r="85" ht="18">
      <c r="A85" s="4"/>
    </row>
    <row r="86" ht="18">
      <c r="A86" s="4"/>
    </row>
    <row r="87" ht="18">
      <c r="A87" s="4"/>
    </row>
    <row r="88" ht="18">
      <c r="A88" s="4"/>
    </row>
    <row r="89" ht="18">
      <c r="A89" s="4"/>
    </row>
    <row r="90" ht="18">
      <c r="A90" s="4"/>
    </row>
    <row r="91" ht="18">
      <c r="A91" s="4"/>
    </row>
    <row r="92" ht="18">
      <c r="A92" s="4"/>
    </row>
    <row r="93" ht="18">
      <c r="A93" s="4"/>
    </row>
    <row r="94" ht="18">
      <c r="A94" s="4"/>
    </row>
    <row r="95" ht="18">
      <c r="A95" s="4"/>
    </row>
    <row r="96" ht="18">
      <c r="A96" s="4"/>
    </row>
    <row r="97" ht="18">
      <c r="A97" s="4"/>
    </row>
    <row r="98" ht="18">
      <c r="A98" s="4"/>
    </row>
    <row r="99" ht="18">
      <c r="A99" s="4"/>
    </row>
    <row r="100" ht="18">
      <c r="A100" s="4"/>
    </row>
    <row r="101" ht="18">
      <c r="A101" s="4"/>
    </row>
    <row r="102" ht="18">
      <c r="A102" s="4"/>
    </row>
    <row r="103" ht="18">
      <c r="A103" s="4"/>
    </row>
    <row r="104" ht="18">
      <c r="A104" s="4"/>
    </row>
    <row r="105" ht="18">
      <c r="A105" s="4"/>
    </row>
    <row r="106" ht="18">
      <c r="A106" s="4"/>
    </row>
    <row r="107" ht="18">
      <c r="A107" s="4"/>
    </row>
    <row r="108" ht="18">
      <c r="A108" s="4"/>
    </row>
    <row r="109" ht="18">
      <c r="A109" s="4"/>
    </row>
    <row r="110" ht="18">
      <c r="A110" s="4"/>
    </row>
    <row r="111" ht="18">
      <c r="A111" s="4"/>
    </row>
    <row r="112" ht="18">
      <c r="A112" s="4"/>
    </row>
    <row r="113" ht="18">
      <c r="A113" s="4"/>
    </row>
    <row r="114" ht="18">
      <c r="A114" s="4"/>
    </row>
    <row r="115" ht="18">
      <c r="A115" s="4"/>
    </row>
    <row r="116" ht="18">
      <c r="A116" s="4"/>
    </row>
    <row r="117" ht="18">
      <c r="A117" s="4"/>
    </row>
    <row r="118" ht="18">
      <c r="A118" s="4"/>
    </row>
    <row r="119" ht="18">
      <c r="A119" s="4"/>
    </row>
    <row r="120" ht="18">
      <c r="A120" s="4"/>
    </row>
    <row r="121" ht="18">
      <c r="A121" s="4"/>
    </row>
    <row r="122" ht="18">
      <c r="A122" s="4"/>
    </row>
    <row r="123" ht="18">
      <c r="A123" s="4"/>
    </row>
    <row r="124" ht="18">
      <c r="A124" s="4"/>
    </row>
    <row r="125" ht="18">
      <c r="A125" s="4"/>
    </row>
    <row r="126" ht="18">
      <c r="A126" s="4"/>
    </row>
    <row r="127" ht="18">
      <c r="A127" s="4"/>
    </row>
    <row r="128" ht="18">
      <c r="A128" s="4"/>
    </row>
    <row r="129" ht="18">
      <c r="A129" s="4"/>
    </row>
    <row r="130" ht="18">
      <c r="A130" s="4"/>
    </row>
    <row r="131" ht="18">
      <c r="A131" s="4"/>
    </row>
    <row r="132" ht="18">
      <c r="A132" s="4"/>
    </row>
    <row r="133" ht="18">
      <c r="A133" s="4"/>
    </row>
    <row r="134" ht="18">
      <c r="A134" s="4"/>
    </row>
    <row r="135" ht="18">
      <c r="A135" s="4"/>
    </row>
    <row r="136" ht="18">
      <c r="A136" s="4"/>
    </row>
    <row r="137" ht="18">
      <c r="A137" s="4"/>
    </row>
    <row r="138" ht="18">
      <c r="A138" s="4"/>
    </row>
    <row r="139" ht="18">
      <c r="A139" s="4"/>
    </row>
    <row r="140" ht="18">
      <c r="A140" s="4"/>
    </row>
    <row r="141" ht="18">
      <c r="A141" s="4"/>
    </row>
    <row r="142" ht="18">
      <c r="A142" s="4"/>
    </row>
    <row r="143" ht="18">
      <c r="A143" s="4"/>
    </row>
    <row r="144" ht="18">
      <c r="A144" s="4"/>
    </row>
    <row r="145" ht="18">
      <c r="A145" s="4"/>
    </row>
    <row r="146" ht="18">
      <c r="A146" s="4"/>
    </row>
    <row r="147" ht="18">
      <c r="A147" s="4"/>
    </row>
    <row r="148" ht="18">
      <c r="A148" s="4"/>
    </row>
    <row r="149" ht="18">
      <c r="A149" s="4"/>
    </row>
    <row r="150" ht="18">
      <c r="A150" s="4"/>
    </row>
    <row r="151" ht="18">
      <c r="A151" s="4"/>
    </row>
    <row r="152" ht="18">
      <c r="A152" s="4"/>
    </row>
    <row r="153" ht="18">
      <c r="A153" s="4"/>
    </row>
    <row r="154" ht="18">
      <c r="A154" s="4"/>
    </row>
    <row r="155" ht="18">
      <c r="A155" s="4"/>
    </row>
    <row r="156" ht="18">
      <c r="A156" s="4"/>
    </row>
    <row r="157" ht="18">
      <c r="A157" s="4"/>
    </row>
    <row r="158" ht="18">
      <c r="A158" s="4"/>
    </row>
    <row r="159" ht="18">
      <c r="A159" s="4"/>
    </row>
    <row r="160" ht="18">
      <c r="A160" s="4"/>
    </row>
    <row r="161" ht="18">
      <c r="A161" s="4"/>
    </row>
    <row r="162" ht="18">
      <c r="A162" s="4"/>
    </row>
    <row r="163" ht="18">
      <c r="A163" s="4"/>
    </row>
    <row r="164" ht="18">
      <c r="A164" s="4"/>
    </row>
    <row r="165" ht="18">
      <c r="A165" s="4"/>
    </row>
    <row r="166" ht="18">
      <c r="A166" s="4"/>
    </row>
    <row r="167" ht="18">
      <c r="A167" s="4"/>
    </row>
    <row r="168" ht="18">
      <c r="A168" s="4"/>
    </row>
    <row r="169" ht="18">
      <c r="A169" s="4"/>
    </row>
    <row r="170" ht="18">
      <c r="A170" s="4"/>
    </row>
    <row r="171" ht="18">
      <c r="A171" s="4"/>
    </row>
    <row r="172" ht="18">
      <c r="A172" s="4"/>
    </row>
    <row r="173" ht="18">
      <c r="A173" s="4"/>
    </row>
    <row r="174" ht="18">
      <c r="A174" s="4"/>
    </row>
    <row r="175" ht="18">
      <c r="A175" s="4"/>
    </row>
    <row r="176" ht="18">
      <c r="A176" s="4"/>
    </row>
    <row r="177" ht="18">
      <c r="A177" s="4"/>
    </row>
    <row r="178" ht="18">
      <c r="A178" s="4"/>
    </row>
    <row r="179" ht="18">
      <c r="A179" s="4"/>
    </row>
    <row r="180" ht="18">
      <c r="A180" s="4"/>
    </row>
    <row r="181" ht="18">
      <c r="A181" s="4"/>
    </row>
    <row r="182" ht="18">
      <c r="A182" s="4"/>
    </row>
    <row r="183" ht="18">
      <c r="A183" s="4"/>
    </row>
    <row r="184" ht="18">
      <c r="A184" s="4"/>
    </row>
    <row r="185" ht="18">
      <c r="A185" s="4"/>
    </row>
    <row r="186" ht="18">
      <c r="A186" s="4"/>
    </row>
    <row r="187" ht="18">
      <c r="A187" s="4"/>
    </row>
    <row r="188" ht="18">
      <c r="A188" s="4"/>
    </row>
    <row r="189" ht="18">
      <c r="A189" s="4"/>
    </row>
    <row r="190" ht="18">
      <c r="A190" s="4"/>
    </row>
    <row r="191" ht="18">
      <c r="A191" s="4"/>
    </row>
    <row r="192" ht="18">
      <c r="A192" s="4"/>
    </row>
    <row r="193" ht="18">
      <c r="A193" s="4"/>
    </row>
    <row r="194" ht="18">
      <c r="A194" s="4"/>
    </row>
    <row r="195" ht="18">
      <c r="A195" s="4"/>
    </row>
    <row r="196" ht="18">
      <c r="A196" s="4"/>
    </row>
    <row r="197" ht="18">
      <c r="A197" s="4"/>
    </row>
    <row r="198" ht="18">
      <c r="A198" s="4"/>
    </row>
    <row r="199" ht="18">
      <c r="A199" s="4"/>
    </row>
    <row r="200" ht="18">
      <c r="A200" s="4"/>
    </row>
    <row r="201" ht="18">
      <c r="A201" s="4"/>
    </row>
    <row r="202" ht="18">
      <c r="A202" s="4"/>
    </row>
    <row r="203" ht="18">
      <c r="A203" s="4"/>
    </row>
    <row r="204" ht="18">
      <c r="A204" s="4"/>
    </row>
    <row r="205" ht="18">
      <c r="A205" s="4"/>
    </row>
    <row r="206" ht="18">
      <c r="A206" s="4"/>
    </row>
    <row r="207" ht="18">
      <c r="A207" s="4"/>
    </row>
    <row r="208" ht="18">
      <c r="A208" s="4"/>
    </row>
    <row r="209" ht="18">
      <c r="A209" s="4"/>
    </row>
    <row r="210" ht="18">
      <c r="A210" s="4"/>
    </row>
    <row r="211" ht="18">
      <c r="A211" s="4"/>
    </row>
    <row r="212" ht="18">
      <c r="A212" s="4"/>
    </row>
    <row r="213" ht="18">
      <c r="A213" s="4"/>
    </row>
    <row r="214" ht="18">
      <c r="A214" s="4"/>
    </row>
    <row r="215" ht="18">
      <c r="A215" s="4"/>
    </row>
    <row r="216" ht="18">
      <c r="A216" s="4"/>
    </row>
    <row r="217" ht="18">
      <c r="A217" s="4"/>
    </row>
    <row r="218" ht="18">
      <c r="A218" s="4"/>
    </row>
    <row r="219" ht="18">
      <c r="A219" s="4"/>
    </row>
    <row r="220" ht="18">
      <c r="A220" s="4"/>
    </row>
    <row r="221" ht="18">
      <c r="A221" s="4"/>
    </row>
    <row r="222" ht="18">
      <c r="A222" s="4"/>
    </row>
    <row r="223" ht="18">
      <c r="A223" s="4"/>
    </row>
    <row r="224" ht="18">
      <c r="A224" s="4"/>
    </row>
    <row r="225" ht="18">
      <c r="A225" s="4"/>
    </row>
    <row r="226" ht="18">
      <c r="A226" s="4"/>
    </row>
    <row r="227" ht="18">
      <c r="A227" s="4"/>
    </row>
    <row r="228" ht="18">
      <c r="A228" s="4"/>
    </row>
    <row r="229" ht="18">
      <c r="A229" s="4"/>
    </row>
    <row r="230" ht="18">
      <c r="A230" s="4"/>
    </row>
    <row r="231" ht="18">
      <c r="A231" s="4"/>
    </row>
    <row r="232" ht="18">
      <c r="A232" s="4"/>
    </row>
    <row r="233" ht="18">
      <c r="A233" s="4"/>
    </row>
    <row r="234" ht="18">
      <c r="A234" s="4"/>
    </row>
    <row r="235" ht="18">
      <c r="A235" s="4"/>
    </row>
    <row r="236" ht="18">
      <c r="A236" s="4"/>
    </row>
    <row r="237" ht="18">
      <c r="A237" s="4"/>
    </row>
    <row r="238" ht="18">
      <c r="A238" s="4"/>
    </row>
    <row r="239" ht="18">
      <c r="A239" s="4"/>
    </row>
    <row r="240" ht="18">
      <c r="A240" s="4"/>
    </row>
    <row r="241" ht="18">
      <c r="A241" s="4"/>
    </row>
    <row r="242" ht="18">
      <c r="A242" s="4"/>
    </row>
    <row r="243" ht="18">
      <c r="A243" s="4"/>
    </row>
    <row r="244" ht="18">
      <c r="A244" s="4"/>
    </row>
    <row r="245" ht="18">
      <c r="A245" s="4"/>
    </row>
    <row r="246" ht="18">
      <c r="A246" s="4"/>
    </row>
    <row r="247" ht="18">
      <c r="A247" s="4"/>
    </row>
    <row r="248" ht="18">
      <c r="A248" s="4"/>
    </row>
    <row r="249" ht="18">
      <c r="A249" s="4"/>
    </row>
    <row r="250" ht="18">
      <c r="A250" s="4"/>
    </row>
    <row r="251" ht="18">
      <c r="A251" s="4"/>
    </row>
    <row r="252" ht="18">
      <c r="A252" s="4"/>
    </row>
    <row r="253" ht="18">
      <c r="A253" s="4"/>
    </row>
    <row r="254" ht="18">
      <c r="A254" s="4"/>
    </row>
    <row r="255" ht="18">
      <c r="A255" s="4"/>
    </row>
    <row r="256" ht="18">
      <c r="A256" s="4"/>
    </row>
    <row r="257" ht="18">
      <c r="A257" s="4"/>
    </row>
    <row r="258" ht="18">
      <c r="A258" s="4"/>
    </row>
    <row r="259" ht="18">
      <c r="A259" s="4"/>
    </row>
    <row r="260" ht="18">
      <c r="A260" s="4"/>
    </row>
    <row r="261" ht="18">
      <c r="A261" s="4"/>
    </row>
    <row r="262" ht="18">
      <c r="A262" s="4"/>
    </row>
    <row r="263" ht="18">
      <c r="A263" s="4"/>
    </row>
    <row r="264" ht="18">
      <c r="A264" s="4"/>
    </row>
    <row r="265" ht="18">
      <c r="A265" s="4"/>
    </row>
    <row r="266" ht="18">
      <c r="A266" s="4"/>
    </row>
    <row r="267" ht="18">
      <c r="A267" s="4"/>
    </row>
    <row r="268" ht="18">
      <c r="A268" s="4"/>
    </row>
    <row r="269" ht="18">
      <c r="A269" s="4"/>
    </row>
    <row r="270" ht="18">
      <c r="A270" s="4"/>
    </row>
    <row r="271" ht="18">
      <c r="A271" s="4"/>
    </row>
    <row r="272" ht="18">
      <c r="A272" s="4"/>
    </row>
    <row r="273" ht="18">
      <c r="A273" s="4"/>
    </row>
    <row r="274" ht="18">
      <c r="A274" s="4"/>
    </row>
    <row r="275" ht="18">
      <c r="A275" s="4"/>
    </row>
    <row r="276" ht="18">
      <c r="A276" s="4"/>
    </row>
    <row r="277" ht="18">
      <c r="A277" s="4"/>
    </row>
    <row r="278" ht="18">
      <c r="A278" s="4"/>
    </row>
    <row r="279" ht="18">
      <c r="A279" s="4"/>
    </row>
    <row r="280" ht="18">
      <c r="A280" s="4"/>
    </row>
    <row r="281" ht="18">
      <c r="A281" s="4"/>
    </row>
    <row r="282" ht="18">
      <c r="A282" s="4"/>
    </row>
    <row r="283" ht="18">
      <c r="A283" s="4"/>
    </row>
    <row r="284" ht="18">
      <c r="A284" s="4"/>
    </row>
    <row r="285" ht="18">
      <c r="A285" s="4"/>
    </row>
    <row r="286" ht="18">
      <c r="A286" s="4"/>
    </row>
    <row r="287" ht="18">
      <c r="A287" s="4"/>
    </row>
    <row r="288" ht="18">
      <c r="A288" s="4"/>
    </row>
    <row r="289" ht="18">
      <c r="A289" s="4"/>
    </row>
    <row r="290" ht="18">
      <c r="A290" s="4"/>
    </row>
    <row r="291" ht="18">
      <c r="A291" s="4"/>
    </row>
    <row r="292" ht="18">
      <c r="A292" s="4"/>
    </row>
    <row r="293" ht="18">
      <c r="A293" s="4"/>
    </row>
    <row r="294" ht="18">
      <c r="A294" s="4"/>
    </row>
    <row r="295" ht="18">
      <c r="A295" s="4"/>
    </row>
    <row r="296" ht="18">
      <c r="A296" s="4"/>
    </row>
    <row r="297" ht="18">
      <c r="A297" s="4"/>
    </row>
    <row r="298" ht="18">
      <c r="A298" s="4"/>
    </row>
    <row r="299" ht="18">
      <c r="A299" s="4"/>
    </row>
    <row r="300" ht="18">
      <c r="A300" s="4"/>
    </row>
    <row r="301" ht="18">
      <c r="A301" s="4"/>
    </row>
    <row r="302" ht="18">
      <c r="A302" s="4"/>
    </row>
    <row r="303" ht="18">
      <c r="A303" s="4"/>
    </row>
    <row r="304" ht="18">
      <c r="A304" s="4"/>
    </row>
    <row r="305" ht="18">
      <c r="A305" s="4"/>
    </row>
    <row r="306" ht="18">
      <c r="A306" s="4"/>
    </row>
    <row r="307" ht="18">
      <c r="A307" s="4"/>
    </row>
    <row r="308" ht="18">
      <c r="A308" s="4"/>
    </row>
    <row r="309" ht="18">
      <c r="A309" s="4"/>
    </row>
    <row r="310" ht="18">
      <c r="A310" s="4"/>
    </row>
    <row r="311" ht="18">
      <c r="A311" s="4"/>
    </row>
    <row r="312" ht="18">
      <c r="A312" s="4"/>
    </row>
    <row r="313" ht="18">
      <c r="A313" s="4"/>
    </row>
    <row r="314" ht="18">
      <c r="A314" s="4"/>
    </row>
    <row r="315" ht="18">
      <c r="A315" s="4"/>
    </row>
    <row r="316" ht="18">
      <c r="A316" s="4"/>
    </row>
    <row r="317" ht="18">
      <c r="A317" s="4"/>
    </row>
    <row r="318" ht="18">
      <c r="A318" s="4"/>
    </row>
    <row r="319" ht="18">
      <c r="A319" s="4"/>
    </row>
    <row r="320" ht="18">
      <c r="A320" s="4"/>
    </row>
    <row r="321" ht="18">
      <c r="A321" s="4"/>
    </row>
    <row r="322" ht="18">
      <c r="A322" s="4"/>
    </row>
    <row r="323" ht="18">
      <c r="A323" s="4"/>
    </row>
    <row r="324" ht="18">
      <c r="A324" s="4"/>
    </row>
    <row r="325" ht="18">
      <c r="A325" s="4"/>
    </row>
    <row r="326" ht="18">
      <c r="A326" s="4"/>
    </row>
    <row r="327" ht="18">
      <c r="A327" s="4"/>
    </row>
    <row r="328" ht="18">
      <c r="A328" s="4"/>
    </row>
    <row r="329" ht="18">
      <c r="A329" s="4"/>
    </row>
    <row r="330" ht="18">
      <c r="A330" s="4"/>
    </row>
    <row r="331" ht="18">
      <c r="A331" s="4"/>
    </row>
    <row r="332" ht="18">
      <c r="A332" s="4"/>
    </row>
    <row r="333" ht="18">
      <c r="A333" s="4"/>
    </row>
    <row r="334" ht="18">
      <c r="A334" s="4"/>
    </row>
    <row r="335" ht="18">
      <c r="A335" s="4"/>
    </row>
    <row r="336" ht="18">
      <c r="A336" s="4"/>
    </row>
    <row r="337" ht="18">
      <c r="A337" s="4"/>
    </row>
    <row r="338" ht="18">
      <c r="A338" s="4"/>
    </row>
    <row r="339" ht="18">
      <c r="A339" s="4"/>
    </row>
    <row r="340" ht="18">
      <c r="A340" s="4"/>
    </row>
    <row r="341" ht="18">
      <c r="A341" s="4"/>
    </row>
    <row r="342" ht="18">
      <c r="A342" s="4"/>
    </row>
    <row r="343" ht="18">
      <c r="A343" s="4"/>
    </row>
    <row r="344" ht="18">
      <c r="A344" s="4"/>
    </row>
    <row r="345" ht="18">
      <c r="A345" s="4"/>
    </row>
    <row r="346" ht="18">
      <c r="A346" s="4"/>
    </row>
    <row r="347" ht="18">
      <c r="A347" s="4"/>
    </row>
    <row r="348" ht="18">
      <c r="A348" s="4"/>
    </row>
    <row r="349" ht="18">
      <c r="A349" s="4"/>
    </row>
    <row r="350" ht="18">
      <c r="A350" s="4"/>
    </row>
    <row r="351" ht="18">
      <c r="A351" s="4"/>
    </row>
    <row r="352" ht="18">
      <c r="A352" s="4"/>
    </row>
    <row r="353" ht="18">
      <c r="A353" s="4"/>
    </row>
    <row r="354" ht="18">
      <c r="A354" s="4"/>
    </row>
    <row r="355" ht="18">
      <c r="A355" s="4"/>
    </row>
    <row r="356" ht="18">
      <c r="A356" s="4"/>
    </row>
    <row r="357" ht="18">
      <c r="A357" s="4"/>
    </row>
    <row r="358" ht="18">
      <c r="A358" s="4"/>
    </row>
    <row r="359" ht="18">
      <c r="A359" s="4"/>
    </row>
    <row r="360" ht="18">
      <c r="A360" s="4"/>
    </row>
    <row r="361" ht="18">
      <c r="A361" s="4"/>
    </row>
    <row r="362" ht="18">
      <c r="A362" s="4"/>
    </row>
    <row r="363" ht="18">
      <c r="A363" s="4"/>
    </row>
    <row r="364" ht="18">
      <c r="A364" s="4"/>
    </row>
    <row r="365" ht="18">
      <c r="A365" s="4"/>
    </row>
    <row r="366" ht="18">
      <c r="A366" s="4"/>
    </row>
    <row r="367" ht="18">
      <c r="A367" s="4"/>
    </row>
    <row r="368" ht="18">
      <c r="A368" s="4"/>
    </row>
    <row r="369" ht="18">
      <c r="A369" s="4"/>
    </row>
    <row r="370" ht="18">
      <c r="A370" s="4"/>
    </row>
    <row r="371" ht="18">
      <c r="A371" s="4"/>
    </row>
    <row r="372" ht="18">
      <c r="A372" s="4"/>
    </row>
    <row r="373" ht="18">
      <c r="A373" s="4"/>
    </row>
    <row r="374" ht="18">
      <c r="A374" s="4"/>
    </row>
    <row r="375" ht="18">
      <c r="A375" s="4"/>
    </row>
    <row r="376" ht="18">
      <c r="A376" s="4"/>
    </row>
    <row r="377" ht="18">
      <c r="A377" s="4"/>
    </row>
    <row r="378" ht="18">
      <c r="A378" s="4"/>
    </row>
    <row r="379" ht="18">
      <c r="A379" s="4"/>
    </row>
    <row r="380" ht="18">
      <c r="A380" s="4"/>
    </row>
    <row r="381" ht="18">
      <c r="A381" s="4"/>
    </row>
    <row r="382" ht="18">
      <c r="A382" s="4"/>
    </row>
    <row r="383" ht="18">
      <c r="A383" s="4"/>
    </row>
    <row r="384" ht="18">
      <c r="A384" s="4"/>
    </row>
    <row r="385" ht="18">
      <c r="A385" s="4"/>
    </row>
    <row r="386" ht="18">
      <c r="A386" s="4"/>
    </row>
    <row r="387" ht="18">
      <c r="A387" s="4"/>
    </row>
    <row r="388" ht="18">
      <c r="A388" s="4"/>
    </row>
    <row r="389" ht="18">
      <c r="A389" s="4"/>
    </row>
    <row r="390" ht="18">
      <c r="A390" s="4"/>
    </row>
    <row r="391" ht="18">
      <c r="A391" s="4"/>
    </row>
    <row r="392" ht="18">
      <c r="A392" s="4"/>
    </row>
    <row r="393" ht="18">
      <c r="A393" s="4"/>
    </row>
    <row r="394" ht="18">
      <c r="A394" s="4"/>
    </row>
    <row r="395" ht="18">
      <c r="A395" s="4"/>
    </row>
    <row r="396" ht="18">
      <c r="A396" s="4"/>
    </row>
    <row r="397" ht="18">
      <c r="A397" s="4"/>
    </row>
    <row r="398" ht="18">
      <c r="A398" s="4"/>
    </row>
    <row r="399" ht="18">
      <c r="A399" s="4"/>
    </row>
    <row r="400" ht="18">
      <c r="A400" s="4"/>
    </row>
    <row r="401" ht="18">
      <c r="A401" s="4"/>
    </row>
    <row r="402" ht="18">
      <c r="A402" s="4"/>
    </row>
    <row r="403" ht="18">
      <c r="A403" s="4"/>
    </row>
    <row r="404" ht="18">
      <c r="A404" s="4"/>
    </row>
    <row r="405" ht="18">
      <c r="A405" s="4"/>
    </row>
    <row r="406" ht="18">
      <c r="A406" s="4"/>
    </row>
    <row r="407" ht="18">
      <c r="A407" s="4"/>
    </row>
    <row r="408" ht="18">
      <c r="A408" s="4"/>
    </row>
    <row r="409" ht="18">
      <c r="A409" s="4"/>
    </row>
    <row r="410" ht="18">
      <c r="A410" s="4"/>
    </row>
    <row r="411" ht="18">
      <c r="A411" s="4"/>
    </row>
    <row r="412" ht="18">
      <c r="A412" s="4"/>
    </row>
    <row r="413" ht="18">
      <c r="A413" s="4"/>
    </row>
    <row r="414" ht="18">
      <c r="A414" s="4"/>
    </row>
    <row r="415" ht="18">
      <c r="A415" s="4"/>
    </row>
    <row r="416" ht="18">
      <c r="A416" s="4"/>
    </row>
    <row r="417" ht="18">
      <c r="A417" s="4"/>
    </row>
    <row r="418" ht="18">
      <c r="A418" s="4"/>
    </row>
    <row r="419" ht="18">
      <c r="A419" s="4"/>
    </row>
    <row r="420" ht="18">
      <c r="A420" s="4"/>
    </row>
    <row r="421" ht="18">
      <c r="A421" s="4"/>
    </row>
    <row r="422" ht="18">
      <c r="A422" s="4"/>
    </row>
    <row r="423" ht="18">
      <c r="A423" s="4"/>
    </row>
    <row r="424" ht="18">
      <c r="A424" s="4"/>
    </row>
    <row r="425" ht="18">
      <c r="A425" s="4"/>
    </row>
    <row r="426" ht="18">
      <c r="A426" s="4"/>
    </row>
    <row r="427" ht="18">
      <c r="A427" s="4"/>
    </row>
    <row r="428" ht="18">
      <c r="A428" s="4"/>
    </row>
    <row r="429" ht="18">
      <c r="A429" s="4"/>
    </row>
    <row r="430" ht="18">
      <c r="A430" s="4"/>
    </row>
    <row r="431" ht="18">
      <c r="A431" s="4"/>
    </row>
    <row r="432" ht="18">
      <c r="A432" s="4"/>
    </row>
    <row r="433" ht="18">
      <c r="A433" s="4"/>
    </row>
    <row r="434" ht="18">
      <c r="A434" s="4"/>
    </row>
    <row r="435" ht="18">
      <c r="A435" s="4"/>
    </row>
    <row r="436" ht="18">
      <c r="A436" s="4"/>
    </row>
    <row r="437" ht="18">
      <c r="A437" s="4"/>
    </row>
    <row r="438" ht="18">
      <c r="A438" s="4"/>
    </row>
    <row r="439" ht="18">
      <c r="A439" s="4"/>
    </row>
    <row r="440" ht="18">
      <c r="A440" s="4"/>
    </row>
    <row r="441" ht="18">
      <c r="A441" s="4"/>
    </row>
    <row r="442" ht="18">
      <c r="A442" s="4"/>
    </row>
    <row r="443" ht="18">
      <c r="A443" s="4"/>
    </row>
    <row r="444" ht="18">
      <c r="A444" s="4"/>
    </row>
    <row r="445" ht="18">
      <c r="A445" s="4"/>
    </row>
    <row r="446" ht="18">
      <c r="A446" s="4"/>
    </row>
    <row r="447" ht="18">
      <c r="A447" s="4"/>
    </row>
    <row r="448" ht="18">
      <c r="A448" s="4"/>
    </row>
    <row r="449" ht="18">
      <c r="A449" s="4"/>
    </row>
    <row r="450" ht="18">
      <c r="A450" s="4"/>
    </row>
    <row r="451" ht="18">
      <c r="A451" s="4"/>
    </row>
    <row r="452" ht="18">
      <c r="A452" s="4"/>
    </row>
    <row r="453" ht="18">
      <c r="A453" s="4"/>
    </row>
    <row r="454" ht="18">
      <c r="A454" s="4"/>
    </row>
    <row r="455" ht="18">
      <c r="A455" s="4"/>
    </row>
    <row r="456" ht="18">
      <c r="A456" s="4"/>
    </row>
    <row r="457" ht="18">
      <c r="A457" s="4"/>
    </row>
    <row r="458" ht="18">
      <c r="A458" s="4"/>
    </row>
    <row r="459" ht="18">
      <c r="A459" s="4"/>
    </row>
    <row r="460" ht="18">
      <c r="A460" s="4"/>
    </row>
    <row r="461" ht="18">
      <c r="A461" s="4"/>
    </row>
    <row r="462" ht="18">
      <c r="A462" s="4"/>
    </row>
    <row r="463" ht="18">
      <c r="A463" s="4"/>
    </row>
    <row r="464" ht="18">
      <c r="A464" s="4"/>
    </row>
    <row r="465" ht="18">
      <c r="A465" s="4"/>
    </row>
    <row r="466" ht="18">
      <c r="A466" s="4"/>
    </row>
  </sheetData>
  <sheetProtection/>
  <mergeCells count="61">
    <mergeCell ref="C69:C70"/>
    <mergeCell ref="A69:A70"/>
    <mergeCell ref="B69:B70"/>
    <mergeCell ref="B77:B78"/>
    <mergeCell ref="C65:C66"/>
    <mergeCell ref="B65:B66"/>
    <mergeCell ref="A65:A66"/>
    <mergeCell ref="C67:C68"/>
    <mergeCell ref="B67:B68"/>
    <mergeCell ref="A67:A68"/>
    <mergeCell ref="C60:C61"/>
    <mergeCell ref="B60:B61"/>
    <mergeCell ref="A60:A61"/>
    <mergeCell ref="A62:A63"/>
    <mergeCell ref="C62:C63"/>
    <mergeCell ref="B62:B63"/>
    <mergeCell ref="A56:A57"/>
    <mergeCell ref="C56:C57"/>
    <mergeCell ref="B56:B57"/>
    <mergeCell ref="C58:C59"/>
    <mergeCell ref="B58:B59"/>
    <mergeCell ref="A58:A59"/>
    <mergeCell ref="C52:C53"/>
    <mergeCell ref="A52:A53"/>
    <mergeCell ref="B52:B53"/>
    <mergeCell ref="C54:C55"/>
    <mergeCell ref="A54:A55"/>
    <mergeCell ref="B54:B55"/>
    <mergeCell ref="C46:C47"/>
    <mergeCell ref="B46:B47"/>
    <mergeCell ref="A46:A47"/>
    <mergeCell ref="C50:C51"/>
    <mergeCell ref="B50:B51"/>
    <mergeCell ref="A50:A51"/>
    <mergeCell ref="C28:C29"/>
    <mergeCell ref="B28:B29"/>
    <mergeCell ref="A28:A29"/>
    <mergeCell ref="C37:C38"/>
    <mergeCell ref="B37:B38"/>
    <mergeCell ref="A37:A38"/>
    <mergeCell ref="C35:C36"/>
    <mergeCell ref="B35:B36"/>
    <mergeCell ref="A35:A36"/>
    <mergeCell ref="C42:C43"/>
    <mergeCell ref="B42:B43"/>
    <mergeCell ref="A42:A43"/>
    <mergeCell ref="B74:C74"/>
    <mergeCell ref="C48:C49"/>
    <mergeCell ref="B48:B49"/>
    <mergeCell ref="A48:A49"/>
    <mergeCell ref="B44:B45"/>
    <mergeCell ref="C44:C45"/>
    <mergeCell ref="A44:A45"/>
    <mergeCell ref="C16:C17"/>
    <mergeCell ref="B11:C11"/>
    <mergeCell ref="B12:C12"/>
    <mergeCell ref="B13:C13"/>
    <mergeCell ref="A15:C15"/>
    <mergeCell ref="B14:C14"/>
    <mergeCell ref="A16:A17"/>
    <mergeCell ref="B16:B17"/>
  </mergeCells>
  <printOptions/>
  <pageMargins left="1.1811023622047245" right="0.3937007874015748" top="0.7874015748031497" bottom="0.7874015748031497" header="0.15748031496062992" footer="0.2362204724409449"/>
  <pageSetup fitToHeight="2" horizontalDpi="600" verticalDpi="600" orientation="portrait" paperSize="9" scale="47" r:id="rId1"/>
  <headerFooter differentFirst="1"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Кушнир Сніжана Олегівна</cp:lastModifiedBy>
  <cp:lastPrinted>2020-09-23T06:09:46Z</cp:lastPrinted>
  <dcterms:created xsi:type="dcterms:W3CDTF">2013-08-22T06:09:09Z</dcterms:created>
  <dcterms:modified xsi:type="dcterms:W3CDTF">2020-09-29T06:23:36Z</dcterms:modified>
  <cp:category/>
  <cp:version/>
  <cp:contentType/>
  <cp:contentStatus/>
</cp:coreProperties>
</file>