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д.7" sheetId="1" r:id="rId1"/>
  </sheets>
  <definedNames>
    <definedName name="_xlfn.AGGREGATE" hidden="1">#NAME?</definedName>
    <definedName name="_xlnm.Print_Titles" localSheetId="0">'дод.7'!$8:$9</definedName>
  </definedNames>
  <calcPr fullCalcOnLoad="1"/>
</workbook>
</file>

<file path=xl/sharedStrings.xml><?xml version="1.0" encoding="utf-8"?>
<sst xmlns="http://schemas.openxmlformats.org/spreadsheetml/2006/main" count="977" uniqueCount="494">
  <si>
    <t>Загальний фонд</t>
  </si>
  <si>
    <t>Спеціальний фонд</t>
  </si>
  <si>
    <t>2000</t>
  </si>
  <si>
    <t xml:space="preserve">Охорона здоров'я </t>
  </si>
  <si>
    <t>Цільові видатки на лікування хворих на цукровий  та нецукровий діабет</t>
  </si>
  <si>
    <t>0100000</t>
  </si>
  <si>
    <t>3000</t>
  </si>
  <si>
    <t>Соціальний захист та соціальне забезпечення</t>
  </si>
  <si>
    <t>0110000</t>
  </si>
  <si>
    <t>8000</t>
  </si>
  <si>
    <t>Департамент міжнародного співробітництва та регіонального розвитку ОДА</t>
  </si>
  <si>
    <t>7000</t>
  </si>
  <si>
    <t>Управління у справах національностей та релігій ОДА</t>
  </si>
  <si>
    <t>Департамент інформаційної діяльності та комунікацій з громадськістю ОДА</t>
  </si>
  <si>
    <t>7300</t>
  </si>
  <si>
    <t>Департамент цивільного захисту ОДА</t>
  </si>
  <si>
    <t>Комплексна програма захисту населення і території Вінницької області у разі загрози та виникнення надзвичайних ситуацій на 2017-2021 роки</t>
  </si>
  <si>
    <t>1040</t>
  </si>
  <si>
    <t>Інші заклади та заходи</t>
  </si>
  <si>
    <t>0700000</t>
  </si>
  <si>
    <t>0710000</t>
  </si>
  <si>
    <t>0712000</t>
  </si>
  <si>
    <t>0763</t>
  </si>
  <si>
    <t>Інші програми, заклади та заходи у сфері охорони здоров'я </t>
  </si>
  <si>
    <t>Обласна програма «Боротьба з онкологічними захворюваннями на період 2017-2021роки»</t>
  </si>
  <si>
    <t>Централізовані заходи з лікування хворих на цукровий та нецукровий діабет</t>
  </si>
  <si>
    <t>0712150</t>
  </si>
  <si>
    <t>0712144</t>
  </si>
  <si>
    <t>0800000</t>
  </si>
  <si>
    <t>0810000</t>
  </si>
  <si>
    <t>0813000</t>
  </si>
  <si>
    <t>0813121</t>
  </si>
  <si>
    <t>0813122</t>
  </si>
  <si>
    <t>0813123</t>
  </si>
  <si>
    <t>0813131</t>
  </si>
  <si>
    <t>0813140</t>
  </si>
  <si>
    <t>Заходи державної політики із забезпечення рівних прав та можливостей жіной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</si>
  <si>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</si>
  <si>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"Молодь України"</t>
  </si>
  <si>
    <t>1090</t>
  </si>
  <si>
    <t>0829</t>
  </si>
  <si>
    <t>Інші заклади та заходи в галузі культури і мистецтва</t>
  </si>
  <si>
    <t>0830</t>
  </si>
  <si>
    <t xml:space="preserve">2318420 </t>
  </si>
  <si>
    <t>8420</t>
  </si>
  <si>
    <t>Інші заходи у сфері засобів масової інформації</t>
  </si>
  <si>
    <t>Сільське, лісове, рибне господарство та мисливство</t>
  </si>
  <si>
    <t>0421</t>
  </si>
  <si>
    <t>Здійснення заходів з землеустрою </t>
  </si>
  <si>
    <t>Програма використання коштів на освоєння земель для сільськогосподарських та лісогосподарських потреб, поліпшення відповідних угідь і охорони земель, проведення нормативної грошової оцінки землі, інвентаризації земель у Вінницькій області на 2016-2020 роки</t>
  </si>
  <si>
    <t>Реалізація програм в галузі сільського господарства</t>
  </si>
  <si>
    <t>Забезпечення діяльності ветеринарних лікарень та ветеринарних лабораторій</t>
  </si>
  <si>
    <t xml:space="preserve">Програма забезпечення державними установами ветеринарсної медицини епізоотичного благополуччя області </t>
  </si>
  <si>
    <t>Інша діяльність</t>
  </si>
  <si>
    <t>2418860</t>
  </si>
  <si>
    <t>Бюджетні позички  суб'єктам господарювання  та їх повернення</t>
  </si>
  <si>
    <t>2418861</t>
  </si>
  <si>
    <t>8861</t>
  </si>
  <si>
    <t xml:space="preserve">0490                </t>
  </si>
  <si>
    <t>2418862</t>
  </si>
  <si>
    <t>8862</t>
  </si>
  <si>
    <t xml:space="preserve">0490                              </t>
  </si>
  <si>
    <t>2418841</t>
  </si>
  <si>
    <t>8841</t>
  </si>
  <si>
    <t xml:space="preserve">1060                           </t>
  </si>
  <si>
    <t>2418842</t>
  </si>
  <si>
    <t>8842</t>
  </si>
  <si>
    <t>2418831</t>
  </si>
  <si>
    <t>8831</t>
  </si>
  <si>
    <t>8832</t>
  </si>
  <si>
    <t>2500000</t>
  </si>
  <si>
    <t>2510000</t>
  </si>
  <si>
    <t>Економічна діяльність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</si>
  <si>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</si>
  <si>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</si>
  <si>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 xml:space="preserve">0490 </t>
  </si>
  <si>
    <t>2517600</t>
  </si>
  <si>
    <t>7600</t>
  </si>
  <si>
    <t>Інші програми та заходи, пов'язані з економічною діяльністю</t>
  </si>
  <si>
    <t>2517690</t>
  </si>
  <si>
    <t>7690</t>
  </si>
  <si>
    <t xml:space="preserve">0490             </t>
  </si>
  <si>
    <t>Інша економічна діяльність</t>
  </si>
  <si>
    <t>7693</t>
  </si>
  <si>
    <t>Обласна програма підтримки утримання об’єктів спільної  власності територіальних громад області на 2018-2022 роки</t>
  </si>
  <si>
    <t>Охорона навколишнього природного середовища</t>
  </si>
  <si>
    <t>0540</t>
  </si>
  <si>
    <t xml:space="preserve">Інша діяльність у сфері екології та охорони природних ресурсів </t>
  </si>
  <si>
    <t>Інші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</si>
  <si>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</si>
  <si>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0320</t>
  </si>
  <si>
    <t>0600000</t>
  </si>
  <si>
    <t>Департамент освіти і науки ОДА</t>
  </si>
  <si>
    <t>0610000</t>
  </si>
  <si>
    <t>0611000</t>
  </si>
  <si>
    <t>Освіта</t>
  </si>
  <si>
    <t>0990</t>
  </si>
  <si>
    <t>Інші програми, заклади та заходи у сфері освіти</t>
  </si>
  <si>
    <t>0613000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</si>
  <si>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</si>
  <si>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</si>
  <si>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0110180</t>
  </si>
  <si>
    <t>0180</t>
  </si>
  <si>
    <t>Інша діяльність у сфері державного управління</t>
  </si>
  <si>
    <t xml:space="preserve">Програма розвитку місцевого самоврядування у Вінницькій області на 2018-2022 роки </t>
  </si>
  <si>
    <t>Управління фізичної культури та спорту ОДА</t>
  </si>
  <si>
    <t>Фізична культура і спорт</t>
  </si>
  <si>
    <t>Проведення спортивної роботи в регіоні</t>
  </si>
  <si>
    <t xml:space="preserve">Проведення навчально-тренувальних зборів і змагань з неолімпійських видів спорту </t>
  </si>
  <si>
    <t>Підтримка і розвиток спортивної інфраструктури</t>
  </si>
  <si>
    <t>Підтримка фізкультурно-спортивного руху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</si>
  <si>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</si>
  <si>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</si>
  <si>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</si>
  <si>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Департамент агропромислового розвитку, екології та природних ресурсів ОДА</t>
  </si>
  <si>
    <t>0422</t>
  </si>
  <si>
    <t>Кредитування</t>
  </si>
  <si>
    <t>2418830</t>
  </si>
  <si>
    <t>8830</t>
  </si>
  <si>
    <t>Довгострокові кредити індивідуальним забудовникам житла на селі  та їх повернення</t>
  </si>
  <si>
    <t xml:space="preserve">1060                              </t>
  </si>
  <si>
    <t>2418832</t>
  </si>
  <si>
    <t xml:space="preserve">1060    </t>
  </si>
  <si>
    <t>2418840</t>
  </si>
  <si>
    <t>8840</t>
  </si>
  <si>
    <t>Довгострокові кредити громадянам на будівництво/реконструкцію/ придбання житла та їх повернення</t>
  </si>
  <si>
    <t>0110100</t>
  </si>
  <si>
    <t>0100</t>
  </si>
  <si>
    <t>Державне управління</t>
  </si>
  <si>
    <t>1000000</t>
  </si>
  <si>
    <t>Управління культури і мистецтв ОДА</t>
  </si>
  <si>
    <t>1010000</t>
  </si>
  <si>
    <t>0821</t>
  </si>
  <si>
    <t>Фінансова підтримка театрів</t>
  </si>
  <si>
    <t>0822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</si>
  <si>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</si>
  <si>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0824</t>
  </si>
  <si>
    <t>Забезпечення діяльності бібліотек</t>
  </si>
  <si>
    <t>Забезпечення діяльності музеїв і виставок</t>
  </si>
  <si>
    <t>0827</t>
  </si>
  <si>
    <t>Забезпечення діяльності заповідників</t>
  </si>
  <si>
    <t>0813120</t>
  </si>
  <si>
    <t>Здійснення соціальної роботи з вразливими категоріями населення</t>
  </si>
  <si>
    <t>0813130</t>
  </si>
  <si>
    <t>Реалізація державної політики у молодіжній сфері</t>
  </si>
  <si>
    <t>Соціальний захист ветеранів війни та праці</t>
  </si>
  <si>
    <t>0113240</t>
  </si>
  <si>
    <t>3240</t>
  </si>
  <si>
    <t>0113242</t>
  </si>
  <si>
    <t>Інші заходи у сфері соціального захисту і соціального забезпечення</t>
  </si>
  <si>
    <t>Інші програми та заходи у сфері освіти</t>
  </si>
  <si>
    <t>0712152</t>
  </si>
  <si>
    <t>Інші програми та заходи у сфері охорони здоров'я</t>
  </si>
  <si>
    <t>0813190</t>
  </si>
  <si>
    <t>0813192</t>
  </si>
  <si>
    <t>0813242</t>
  </si>
  <si>
    <t>Інші заходи у сфері соціальнго захисту і соціального забезпечення</t>
  </si>
  <si>
    <t>1014082</t>
  </si>
  <si>
    <t>0829 /110502</t>
  </si>
  <si>
    <t>Інші заходи в галузі культури і мистецтва</t>
  </si>
  <si>
    <t>Заходи із запобігання та ліквідації надзвичайних ситуацій та наслідків стихійного лиха</t>
  </si>
  <si>
    <t>2517300</t>
  </si>
  <si>
    <t>7370</t>
  </si>
  <si>
    <t>усього</t>
  </si>
  <si>
    <t>у тому числі бюджет розвитку</t>
  </si>
  <si>
    <t>Код ТПКВКМБ</t>
  </si>
  <si>
    <t>Код ФКВКБ</t>
  </si>
  <si>
    <t>Найменування місцевої/регіональної програми</t>
  </si>
  <si>
    <t>Усього</t>
  </si>
  <si>
    <t>0490</t>
  </si>
  <si>
    <t>1216084</t>
  </si>
  <si>
    <t>6084</t>
  </si>
  <si>
    <t>«Комплексна регіональна програма пільгового довготермінового кредитування громадян, які потребують поліпшення житлових умов у Вінницькій області на 2018-2022 роки» (обслуговування кредиту)</t>
  </si>
  <si>
    <t>Заходи з енергозбереження</t>
  </si>
  <si>
    <t>Програма підвищення енергоефективності та зменшення споживання енергоресурсів у Вінницькій області на 2017-2022 роки</t>
  </si>
  <si>
    <t>1218821</t>
  </si>
  <si>
    <t>8821</t>
  </si>
  <si>
    <t>«Комплексна регіональна програма пільгового довготермінового кредитування громадян, які потребують поліпшення житлових умов у Вінницькій області на 2018-2022 роки» (кредитування)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</si>
  <si>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</si>
  <si>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1218822</t>
  </si>
  <si>
    <t>8822</t>
  </si>
  <si>
    <t>1218820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</si>
  <si>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</si>
  <si>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1218860</t>
  </si>
  <si>
    <t>1218862</t>
  </si>
  <si>
    <t>Регіональна програма сприяння інформаційного простору та громадянського суспільства у Вінницькій області на 2019-2021 роки</t>
  </si>
  <si>
    <t>Сприяння розвитку малого і середнього підприємництва</t>
  </si>
  <si>
    <t>Програми розвитку культури Вінницької області на 2018-2022 роки</t>
  </si>
  <si>
    <t>1011140</t>
  </si>
  <si>
    <t>0950 /070701</t>
  </si>
  <si>
    <t>Підвищення кваліфікації, перепідготовка кадрів закладами післядипломної освіти</t>
  </si>
  <si>
    <t>Обласна комплексна програма підтримки сім'ї, запобігання домашньому насильству, забезпечення рівних прав і можливостей жінок та чоловіків та попередження торгівлі людьми на період до 2021 року</t>
  </si>
  <si>
    <t>0813240</t>
  </si>
  <si>
    <t>Обласна програма «Розвиток системи екстренної медичної допомоги Вінницької області до 2020 року»</t>
  </si>
  <si>
    <t>Департамент соціальної та молодіжної політики  ОДА</t>
  </si>
  <si>
    <t>Управління дорожнього господарства ОДА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</si>
  <si>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</si>
  <si>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</si>
  <si>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Регіональна програма розвитку автомобільних доріг Вінницької області на 2019-2023 роки</t>
  </si>
  <si>
    <t>Вінницька обласна рада</t>
  </si>
  <si>
    <t>Виконавчий апарат обласної ради</t>
  </si>
  <si>
    <t>7622</t>
  </si>
  <si>
    <t>Реалізація програм і заходів в галузі туризму та курортів</t>
  </si>
  <si>
    <t>7620</t>
  </si>
  <si>
    <t>Розвиток готельного господарства та туризму</t>
  </si>
  <si>
    <t>( грн)</t>
  </si>
  <si>
    <t>02100000000</t>
  </si>
  <si>
    <t>(код бюджету)</t>
  </si>
  <si>
    <t xml:space="preserve">Найменування головного розпорядника коштів місцевого бюджету/ відповідального виконавця, найменування бюджетної програми 
згідно з Типовою програмною класифікацією видатків та кредитування місцевого бюджету 
</t>
  </si>
  <si>
    <t>Код програмної класифікації видатків та кредитування місцевого бюджету</t>
  </si>
  <si>
    <t>Дата і номер документа, яким затверджено місцеву регіональну програму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</si>
  <si>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</si>
  <si>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</si>
  <si>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</si>
  <si>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довгострокових кредитів громадянам на будівництво / реконструкцію / придбання житла</t>
  </si>
  <si>
    <t>Повернення   довгострокових кредитів, наданих громадянам на будівництво /  реконструкцію / придбання житла</t>
  </si>
  <si>
    <t>Надання бюджетних позичок суб'єктам господарювання</t>
  </si>
  <si>
    <t>Повернення бюджетних позичок, наданих суб'єктам господарювання</t>
  </si>
  <si>
    <t>2517000</t>
  </si>
  <si>
    <t>Реалізація програм у галузі лісового господарства і мисливства</t>
  </si>
  <si>
    <t>0117600</t>
  </si>
  <si>
    <t>0117680</t>
  </si>
  <si>
    <t>7680</t>
  </si>
  <si>
    <t>Членські внески до асоціацій органів місцевого самоврядування</t>
  </si>
  <si>
    <t>0611140</t>
  </si>
  <si>
    <t xml:space="preserve">Підвищення кваліфікації, перепідготовка кадрів  закладами післядипломної освіти </t>
  </si>
  <si>
    <t>0611120</t>
  </si>
  <si>
    <t>0813133</t>
  </si>
  <si>
    <t>Інші заходи та заклади молодіжної політики</t>
  </si>
  <si>
    <t>Комплексна цільова програма соціального захисту населення Вінницької області на 2019-2021 роки</t>
  </si>
  <si>
    <t>Обласна комплексна цільова програма підтримки учасників антитерористичної операції/операції об'єднаних сил, членів їх сімей та членів сімей загиблих (померлих) учасників антитерористичної операції/операції об'єднаних сил на 2016-2021 роки</t>
  </si>
  <si>
    <t>Програма підтримки утримання об'єктів спільної власності територіальних громад області, які орендуються/експлуатуються окремими органами виконавчої влади на 2018 - 2021 роки</t>
  </si>
  <si>
    <t xml:space="preserve">Регіональна екологічна бюджетна програма на 2019-2023 роки </t>
  </si>
  <si>
    <t>Обласна програма "Питна вода" на 2012 - 2020 роки</t>
  </si>
  <si>
    <t>Фінансова підтримка засобів масової інформації</t>
  </si>
  <si>
    <t>Департамент охорони здоров'я та реабілітації ОДА</t>
  </si>
  <si>
    <t>Управління будівниицтва ОДА</t>
  </si>
  <si>
    <t>Комплексна оборонно-правоохоронна програма Вінницької області на 2021-2025 роки</t>
  </si>
  <si>
    <t>Обласна цільова соціальна програма національно-патріотичного виховання дітей та молоді 
на 2021 – 2025 роки</t>
  </si>
  <si>
    <t>Програма розвитку міжнародного та транскордонного співробітництва на 2021-2027 роки</t>
  </si>
  <si>
    <t>Програма економічного і соціального розвитку Вінницької області на 2021 рік</t>
  </si>
  <si>
    <t>Регіональна програма розвитку малого та середнього підприємництва на період до 2021-2027 роки</t>
  </si>
  <si>
    <t>Програма розвитку туризму у Вінницькій області на 2021 – 2027 роки</t>
  </si>
  <si>
    <t xml:space="preserve">Проведення навчально-тренувальних зборів і змагань з олімпійських видів спорту </t>
  </si>
  <si>
    <t>Програма розвитку фізичної культури і спорту у Вінницькій області на 2016-2021роки</t>
  </si>
  <si>
    <t>Обласна цільова соціальна програма національно-патріотичного виховання
на 2021 – 2025 роки</t>
  </si>
  <si>
    <t>1115021</t>
  </si>
  <si>
    <t>Утримання центрів фізичної культури і спорту осіб з інвалідністю і реабілітаційних шкіл</t>
  </si>
  <si>
    <t>1115022</t>
  </si>
  <si>
    <t>Проведення навчально-тренувальних зборів і змагань та заходів зі спорту осіб з інвалідністю</t>
  </si>
  <si>
    <t>1115020</t>
  </si>
  <si>
    <t>Здійснення фізкультурно-спортивної та реабілітаційної роботи серед осіб з інвалідністю</t>
  </si>
  <si>
    <t>1115030</t>
  </si>
  <si>
    <t>Розвиток дитячо-юнацького та резервного спорту</t>
  </si>
  <si>
    <t>1115031</t>
  </si>
  <si>
    <t>Утримання та навчально-тренувальна робота комунальних дитячо-юнацьких спортивних шкіл</t>
  </si>
  <si>
    <t>1115032</t>
  </si>
  <si>
    <t xml:space="preserve">Фінансова підтримка дитячо-юнацьких спортивних шкіл  фізкультурно-спортивних товариств </t>
  </si>
  <si>
    <t>1115033</t>
  </si>
  <si>
    <t>1115041</t>
  </si>
  <si>
    <t>Утримання та фінансова підтримка спортивних споруд</t>
  </si>
  <si>
    <t>1115053</t>
  </si>
  <si>
    <t>Забезпечення підготовки спортсменів школами вищої спортивної майстерності</t>
  </si>
  <si>
    <t>1014000</t>
  </si>
  <si>
    <t>Культура і мистецтво</t>
  </si>
  <si>
    <t>Програма розвитку культури Вінницької області на 2018-2022 роки</t>
  </si>
  <si>
    <t>Обласна цільва соціальна програма національно-патріотичного виховання на 2021-2025 роки</t>
  </si>
  <si>
    <t>0113000</t>
  </si>
  <si>
    <t>0470</t>
  </si>
  <si>
    <t>0810</t>
  </si>
  <si>
    <t xml:space="preserve">0810 </t>
  </si>
  <si>
    <t xml:space="preserve">0411    </t>
  </si>
  <si>
    <t>1030</t>
  </si>
  <si>
    <t>Обласна цільова соціальна програма підтримки молодіжного технічного скаутського руху IT-SCOUTS на 2021-2025 роки</t>
  </si>
  <si>
    <t>Обласна цільова соціальна програма оздоровлення, відпочинку дітей, розвитку мережі дитячих закладів оздоровлення та відпочинку на 2020-2024 роки</t>
  </si>
  <si>
    <t>Департамент  з питань оборонної роботи, цивільного захисту та взаємодії з правоохоронними органами Вінницької ОДА</t>
  </si>
  <si>
    <t xml:space="preserve">0133      </t>
  </si>
  <si>
    <t>0133</t>
  </si>
  <si>
    <t>Програма розвитку міжнародного та транскордонного співробітництва Вінницької області на 2021-2027 роки</t>
  </si>
  <si>
    <t>1218861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</si>
  <si>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</si>
  <si>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 має соціальну спрямованість</t>
  </si>
  <si>
    <t>Фінансова підтримка спортивних споруд, які належать громадським об'єднанням фізкультурно-спортивної спрямованості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</si>
  <si>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</si>
  <si>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0611070</t>
  </si>
  <si>
    <t xml:space="preserve">0960   </t>
  </si>
  <si>
    <t>Надання позашкільної освіти  закладами позашкільної  освіти, заходи із позашкільної роботи з дітьми</t>
  </si>
  <si>
    <t xml:space="preserve">0950          </t>
  </si>
  <si>
    <t>0611101</t>
  </si>
  <si>
    <t xml:space="preserve">0941 </t>
  </si>
  <si>
    <t>Підготовка кадрів  закладами фахової передвищої освіти за рахунок коштів місцевого бюджету</t>
  </si>
  <si>
    <t xml:space="preserve">Регіональна програма "Студентський гуртожиток" на 2021-2025 роки"   </t>
  </si>
  <si>
    <t xml:space="preserve">Регіональна програма підготовки бакалаврів, молодших бакалаврів, фахових молодших бакалаврів та молодших спеціалістів на 2021-2025 роки в закладах освіти, які фінансуються з обласного бюджету. </t>
  </si>
  <si>
    <t>0611142</t>
  </si>
  <si>
    <t xml:space="preserve">Обласна цільова програма роботи з обдарованою молоддю на 2018-2022 роки               </t>
  </si>
  <si>
    <t xml:space="preserve">Обласна програма розвитку інформаційних та інноваційних технологій в закладах освіти області  на 2021-2025 роки       </t>
  </si>
  <si>
    <t xml:space="preserve">Фінансова підтримка на утримання місцевих осередків (рад) всеукраїнських  об'єднань фізкультурно-спортивної спрямованості </t>
  </si>
  <si>
    <t xml:space="preserve">Перший заступник голови обласної Ради                                                                                                                             </t>
  </si>
  <si>
    <t>В.КІСТІОН</t>
  </si>
  <si>
    <t>0618330</t>
  </si>
  <si>
    <t>Інша діяльність у сфері екології та охорони природних ресурсів</t>
  </si>
  <si>
    <t>Регіональна екологічна бюджетна програма на 2019 - 2023 роки</t>
  </si>
  <si>
    <t>0718312</t>
  </si>
  <si>
    <t>0512</t>
  </si>
  <si>
    <t xml:space="preserve">Утилізація відходів </t>
  </si>
  <si>
    <t>Надання пільгових довгострокових кредитів молодим сім’ям та одиноким молодим громадянам на будівництво/реконструкцію/придбання житла</t>
  </si>
  <si>
    <t>0511</t>
  </si>
  <si>
    <t>Охорона та раціональне використання природних ресурсів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</si>
  <si>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</si>
  <si>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утримання об'єктів спільної комунальної власності територіальних громад області, які орендуються/експлуатуються окремими органами виконавчої влади на 2018-2021 роки</t>
  </si>
  <si>
    <t>на виконання заходів Регіональної екологічної бюджетної програми на 2019 - 2023 роки</t>
  </si>
  <si>
    <t xml:space="preserve">на виконання заходів Комплексної оборонно-правоохоронної програми Вінницької області на 2021-2025 роки </t>
  </si>
  <si>
    <t>Департамент фінансів ОДА</t>
  </si>
  <si>
    <t>Департамент гуманітарної політики ОДА</t>
  </si>
  <si>
    <t>0611020</t>
  </si>
  <si>
    <t>Надання загальної середньої освіти за рахунок коштів місцевого бюджету</t>
  </si>
  <si>
    <t>0611021</t>
  </si>
  <si>
    <t>0921</t>
  </si>
  <si>
    <t>Надання загальної середньої освіти закладами загальної середньої освіти</t>
  </si>
  <si>
    <t>0611022</t>
  </si>
  <si>
    <t>0922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</si>
  <si>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</t>
  </si>
  <si>
    <t>0611023</t>
  </si>
  <si>
    <t>Надання загальної середньої освіти спеціалізованими закладами загальної середньої освіти</t>
  </si>
  <si>
    <t>0611025</t>
  </si>
  <si>
    <t xml:space="preserve">0922     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</si>
  <si>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</si>
  <si>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0611030</t>
  </si>
  <si>
    <t>Надання загальної середньої освіти за рахунок освітньої субвенції</t>
  </si>
  <si>
    <t>0611031</t>
  </si>
  <si>
    <t>0611032</t>
  </si>
  <si>
    <t>0611033</t>
  </si>
  <si>
    <t>0611035</t>
  </si>
  <si>
    <t>0611043</t>
  </si>
  <si>
    <t>0611090</t>
  </si>
  <si>
    <t xml:space="preserve">Підготовка кадрів  закладами професійної (професійно-технічної) освіти та іншими закладами освіти  </t>
  </si>
  <si>
    <t>0611091</t>
  </si>
  <si>
    <t xml:space="preserve">0930    </t>
  </si>
  <si>
    <t>Підготовка кадрів  закладами професійної (професійно-технічної) освіти та іншими закладами освіти  за рахунок коштів місцевого бюджету</t>
  </si>
  <si>
    <t>0611092</t>
  </si>
  <si>
    <t>0930</t>
  </si>
  <si>
    <t>Підготовка кадрів закладами професійної (професійно-технічної) освіти та іншими закладами освіти за рахунок освтіньої субвенції</t>
  </si>
  <si>
    <t>0611100</t>
  </si>
  <si>
    <t xml:space="preserve">Підготовка кадрів  закладами фахової передвищої освіти </t>
  </si>
  <si>
    <t>0611102</t>
  </si>
  <si>
    <t>0941</t>
  </si>
  <si>
    <t>Підготовка кадрів  закладами фахової передвищої освіти за рахунок освітньої субвенції</t>
  </si>
  <si>
    <t xml:space="preserve">1040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</si>
  <si>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</si>
  <si>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0614000</t>
  </si>
  <si>
    <t>0614010</t>
  </si>
  <si>
    <t xml:space="preserve">0821 </t>
  </si>
  <si>
    <t>0614020</t>
  </si>
  <si>
    <t xml:space="preserve">0822 </t>
  </si>
  <si>
    <t>Фінансова підтримка філармоній, художніх і музичних колективів, ансамблів, концертних та циркових організацій</t>
  </si>
  <si>
    <t>0614030</t>
  </si>
  <si>
    <t xml:space="preserve">0824 </t>
  </si>
  <si>
    <t>0614040</t>
  </si>
  <si>
    <t>0614050</t>
  </si>
  <si>
    <t xml:space="preserve">0827 </t>
  </si>
  <si>
    <t>0614060</t>
  </si>
  <si>
    <t xml:space="preserve">0828       </t>
  </si>
  <si>
    <t>Забезпечення діяльності палаців i будинків культури, клубів, центрів дозвілля та iнших клубних закладів</t>
  </si>
  <si>
    <t>0614080</t>
  </si>
  <si>
    <t>0614081</t>
  </si>
  <si>
    <t xml:space="preserve">0829 </t>
  </si>
  <si>
    <t>Забезпечення діяльності інших закладів в галузі культури і мистецтва</t>
  </si>
  <si>
    <t>0614082</t>
  </si>
  <si>
    <t>0615000</t>
  </si>
  <si>
    <t>0615010</t>
  </si>
  <si>
    <t>0615011</t>
  </si>
  <si>
    <t>Проведення навчально-тренувальних зборів і змагань з олімпійських видів спорту</t>
  </si>
  <si>
    <t>0615012</t>
  </si>
  <si>
    <t>0615020</t>
  </si>
  <si>
    <t>0615021</t>
  </si>
  <si>
    <t>0615022</t>
  </si>
  <si>
    <t>0615030</t>
  </si>
  <si>
    <t>0615031</t>
  </si>
  <si>
    <t>0615032</t>
  </si>
  <si>
    <t>0615033</t>
  </si>
  <si>
    <t>0615040</t>
  </si>
  <si>
    <t>0615041</t>
  </si>
  <si>
    <t>0615042</t>
  </si>
  <si>
    <t>0615050</t>
  </si>
  <si>
    <t>0615051</t>
  </si>
  <si>
    <t>0615053</t>
  </si>
  <si>
    <t xml:space="preserve">Фінансова підтримка на утримання місцевих осередків (рад) всеукраїнських об'єднань фізкультурно-спортивної спрямованості </t>
  </si>
  <si>
    <t>0615060</t>
  </si>
  <si>
    <t>0615061</t>
  </si>
  <si>
    <t>0615062</t>
  </si>
  <si>
    <t>0615063</t>
  </si>
  <si>
    <t>Забезпечення діяльності централізованої бухгалтерії</t>
  </si>
  <si>
    <t>0618300</t>
  </si>
  <si>
    <t>Програма розвитку фізичної культури і спорту у Вінницькій області на 2016-2025 роки</t>
  </si>
  <si>
    <t>Обласна цільова соціальна програма національно-патріотичного вихованння на 2021-2025 роки</t>
  </si>
  <si>
    <t>Регіональна програма "Студентський гуртожиток" на 2021-2025 роки</t>
  </si>
  <si>
    <t>Регіональна програма підготовки бакалаврів, молодших бакалаврів, фахових молодших бакалаврів та молодших спеціалістів на 2021-2025 роки в закладах освіти, які фінансуються з обласного бюджету</t>
  </si>
  <si>
    <t>Обласна цільова програма роботи з обдарованою молоддю на 2018-2022 роки</t>
  </si>
  <si>
    <t>Обласна програма розвитку інформаційних та інноваційних технологій в закладах освіти області на 2021-2025 роки</t>
  </si>
  <si>
    <t xml:space="preserve">Заступник директора Департаменту фінансів обласної державної адміністрації                                                                                                                               </t>
  </si>
  <si>
    <t xml:space="preserve">Директор Департаменту фінансів обласної державної адміністрації                                                                                                                               </t>
  </si>
  <si>
    <t>М. КОПАЧЕВСЬКИЙ</t>
  </si>
  <si>
    <t>0712020</t>
  </si>
  <si>
    <t xml:space="preserve">0732  </t>
  </si>
  <si>
    <t>Спеціалізована стаціонарна медична допомога населенню</t>
  </si>
  <si>
    <t>Обласна програма «Підтримка та розвиток галузі охорони здоров'я Вінниччини» на 2021-2025 роки</t>
  </si>
  <si>
    <t>Програма збереження та відтворення родючості грунтів земель державної форми власності у Вінницькій області на 2018 - 2022 роки</t>
  </si>
  <si>
    <t>Програма розвитку особистих селянських, фермерських господарств, кооперативного руху на селі та дорадництва на 2021-2025 роки</t>
  </si>
  <si>
    <t>1518830</t>
  </si>
  <si>
    <t>1518831</t>
  </si>
  <si>
    <t>1518832</t>
  </si>
  <si>
    <t>1518840</t>
  </si>
  <si>
    <t>1518841</t>
  </si>
  <si>
    <t>1518842</t>
  </si>
  <si>
    <t>Регіональна комплексна програма інвестування житлового будівництва у Вінницькій області "Власний дім" на 2017-2021 роки</t>
  </si>
  <si>
    <t>Регіональна цільова програма будівництва (придбання) доступного житла у Вінницькій області на 2010-2017 роки, продовжена на 2018-2021 роки</t>
  </si>
  <si>
    <t>Обласна Програма розвитку лісового і мисливського господарства в лісах, які надані в постійне користування ВОКСЛП  "Віноблагроліс", підвищення лісистості і озеленення населених пунктів області та використання об'єктів тваринного світу у культурно-освітніх та виховних цілях на 2017-2021 роки</t>
  </si>
  <si>
    <t>2518800</t>
  </si>
  <si>
    <t>2518860</t>
  </si>
  <si>
    <t>2518861</t>
  </si>
  <si>
    <t>2518862</t>
  </si>
  <si>
    <t xml:space="preserve">Рішення 27 сесії обласної Ради 7 скликання від 20.12.2017 № 515 (зі змінами)
</t>
  </si>
  <si>
    <t>Рішення 45 сесії обласної Ради 7 скликання від 24.09.2020 № 978 (зі змінами)</t>
  </si>
  <si>
    <t xml:space="preserve">Рішення 33 сесії обласної Ради 7 скликання від 15.06.2018 № 634 (зі змінами)
</t>
  </si>
  <si>
    <t xml:space="preserve">Рішення 37 сесії обласної Ради 7 скликання від 05.03.2019 № 750 (зі змінами)
</t>
  </si>
  <si>
    <t>Обласна цільова соціальна програма національно-патріотичного виховання дітей та молоді на 2021 - 2025 роки</t>
  </si>
  <si>
    <t xml:space="preserve">Рішення 4 сесії обласної Ради 8 скликання від 29.01.2021 № 29 (зі змінами)
</t>
  </si>
  <si>
    <t>Рішення 31 сесії обласної Ради 7 скликання від 26.04.2018 № 598 (зі змінами)</t>
  </si>
  <si>
    <t>Рішення 41 сесії обласної Ради 7 скликання від 17.12.2019 № 890 (зі змінами)</t>
  </si>
  <si>
    <t>Рішення 27 сесії обласної Ради 7 скликання від 20.12.2017 № 516 (зі змінами)</t>
  </si>
  <si>
    <t>Рішення 4 сесії обласної Ради 7 скликання від 11.02.2016 № 49 (зі змінами)</t>
  </si>
  <si>
    <t>Рішення 4 сесії обласної Ради 8 скликання від 29.01.2021 № 29 (зі змінами)</t>
  </si>
  <si>
    <t>Рішення 37 сесії обласної Ради 7 скликання від 05.03.2019 № 752 (зі змінами)</t>
  </si>
  <si>
    <t xml:space="preserve">Рішення 5 сесії обласної Ради 8 скликання від 26.02.2021 № 70 (зі змінами)
</t>
  </si>
  <si>
    <t xml:space="preserve">Рішення 5 сесії обласної Ради 8 скликання від 26.02.2021 № 74 (зі змінами)
</t>
  </si>
  <si>
    <t>Рішення 5 сесії обласної Ради 8 скликання від 26.02.2021 № 76 (зі змінами)</t>
  </si>
  <si>
    <t>Рішення 13 сесії обласної Ради 7 скликання від 20.12.2016 № 223 (зі змінами)</t>
  </si>
  <si>
    <t>Рішення 13 сесії обласної Ради 7 скликання від 20.12.2016 № 226 (зі змінами)</t>
  </si>
  <si>
    <t>Обласна цільова соціальна програма  «Молодь Вінниччини» на 2021 - 2025 роки</t>
  </si>
  <si>
    <t>Рішення 4 сесії обласної Ради 8 скликання від 29.01.2021 № 31 (зі змінами)</t>
  </si>
  <si>
    <t>Рішення 46 сесії обласної Ради 7 скликання від 29.10.2020 № 989 (зі змінами)</t>
  </si>
  <si>
    <t>Рішення 37 сесії обласної Ради 7 скликання від 05.03.2019 № 750 (зі змінами)</t>
  </si>
  <si>
    <t>Рішення 36 сесії обласної Ради 7 скликання від 04.12.2018 № 705 (зі змінами)</t>
  </si>
  <si>
    <t>Програма підтримки діяльності національно-культурних товариств області, забезпечення міжконфесійної злагоди і духовно-морального розвитку Вінниччини та співпраці із закордонними українцями на період 2021-2024 роки</t>
  </si>
  <si>
    <t>Рішення 44 сесії обласної Ради 7 скликання від 23.07.2020 № 948 (зі змінами)</t>
  </si>
  <si>
    <t xml:space="preserve">Рішення 27 сесії обласної Ради 7 скликання від 28.09.2017 № 465 </t>
  </si>
  <si>
    <t xml:space="preserve">Програма енергозбереження для населення та об’єднань співвласників багатоквартирних будинків (ОСББ) Вінницької області на 2020-2025 роки
</t>
  </si>
  <si>
    <t xml:space="preserve">Рішення 44 сесії обласної Ради 7 скликання від 23.07.2020 № 948 </t>
  </si>
  <si>
    <t>Рішення 17 сесії обласної Ради 7 скликання від 24.03.2017 № 310 (зі змінами)</t>
  </si>
  <si>
    <t>Комплексна прогарама створення та розвитку геоінформаційної системи управління та містобудівного кадастру Вінницької області на 2016-2020 рр.</t>
  </si>
  <si>
    <t xml:space="preserve">Рішення 6 сесії обласної Ради 7 скликання від 30.03.2016 № 96 </t>
  </si>
  <si>
    <t xml:space="preserve">Рішення 36 сесії обласної Ради 7 скликання від 04.12.2018 № 714  </t>
  </si>
  <si>
    <t>Рішення 36 сесії обласної Ради 7 скликання від 04.12.2018 № 720 (зі змінами)</t>
  </si>
  <si>
    <t>Рішення 45 сесії обласної Ради 7 скликання від 24.09.2020 № 978</t>
  </si>
  <si>
    <t>Рішення 37 сесії обласної Ради 7 скликання від 05.03.2019 № 754 (зі змінами)</t>
  </si>
  <si>
    <t>Рішення 21 сесії обласної Ради 7 скликання від 30.06.2017 № 382 (зі змінами)</t>
  </si>
  <si>
    <t>Рішення 10 сесії обласної Ради 7 скликання від 22.09.2016 № 179 (зі змінами)</t>
  </si>
  <si>
    <t>Рішення 5 сесії обласної Ради 8 скликання від 26.02.2021 № 68</t>
  </si>
  <si>
    <t>Рішення 3 сесії обласної Ради 8 скликання від 24.12.2020 № 18</t>
  </si>
  <si>
    <t xml:space="preserve">Уточнені показники розподілу витрат місцевого бюджету на реалізацію місцевих/регіональних програм у 2021 році
</t>
  </si>
  <si>
    <t>Управління розвитку територій та інфраструктури ОДА</t>
  </si>
  <si>
    <t xml:space="preserve">Рішення 13 сесії обласної Ради 7 скликання від 20.12.2016 р. № 222  </t>
  </si>
  <si>
    <t xml:space="preserve">Рішення 31 сесії обласної Ради 5 скликання від 25.10.2010 р. № 1071  </t>
  </si>
  <si>
    <t>Рішення 10 сесії обласної Ради 7 скликання від 22.09.2016 р. № 179 (зі змінами)</t>
  </si>
  <si>
    <t>1218831</t>
  </si>
  <si>
    <t>1218832</t>
  </si>
  <si>
    <t>1218841</t>
  </si>
  <si>
    <t>1218842</t>
  </si>
  <si>
    <t>Інші субвенції з місцевого бюджету                                        (в частині міжбюджетного трансферту)</t>
  </si>
  <si>
    <t>Рішення 37 сесії обласної Ради 7 скликання від 05.03.2019 р № 750 (зі змінами)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</si>
  <si>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</si>
  <si>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Департамент соціальної та молодіжної політики Вінницької ОДА</t>
  </si>
  <si>
    <t>Рішення 6 сесії обласної Ради 8 скликання від 21.02.2021 № 95</t>
  </si>
  <si>
    <t>Рішення 37 сесії обласної Ради 7 скликання від 05.03.2019 № 752</t>
  </si>
  <si>
    <t>0718320</t>
  </si>
  <si>
    <t>0520</t>
  </si>
  <si>
    <t>Збереження природно-заповідного фонду</t>
  </si>
  <si>
    <t xml:space="preserve">Рішення 37 сесії обласної Ради 7 скликання від 05.03.2019 № 752 </t>
  </si>
  <si>
    <t xml:space="preserve">Інші субвенції з місцевого бюджету                                (в частині міжбюджетного трансферту)                                   </t>
  </si>
  <si>
    <t xml:space="preserve">Рішення 31 сесії обласної Ради 7 скликання від 26.04.2018 № 598 </t>
  </si>
  <si>
    <t>Рішення 31 сесії обласної Ради 7 скликання від 26.04.2018 № 598</t>
  </si>
  <si>
    <t>0380</t>
  </si>
  <si>
    <t>Заходи та роботи з мобілізаційної підготовки місцевого значення</t>
  </si>
  <si>
    <t xml:space="preserve">Рішення 45 сесії обласної Ради 7 скликання від 24.09.2020 р. № 978 </t>
  </si>
  <si>
    <t>І.ЗУБАНЬ</t>
  </si>
  <si>
    <t>0117693</t>
  </si>
  <si>
    <t>Програма розвитку місцевого самоврядування у Вінницькій області 
на 2018 -  2022 роки</t>
  </si>
  <si>
    <t xml:space="preserve">Рішення 27 сесії обласної Ради 
7 скликання від 20 грудня 2017 року N 515 (зі змініми)
</t>
  </si>
  <si>
    <t xml:space="preserve">Рішення 13 сесії обласної Ради 7 скликання від 20.12.2016 р. № 222 (зі змінами)  </t>
  </si>
  <si>
    <t xml:space="preserve">Рішення 31 сесії обласної Ради 5 скликання від 25.10.2010 р. № 1071 (зі змінами)  </t>
  </si>
  <si>
    <t>Програма розвитку фізичної культури і спорту у Вінницькій області на 2016-2021 роки</t>
  </si>
  <si>
    <t>Програма розвитку фізичної культури і спорту у Вінницькій області на 2021-2025 роки</t>
  </si>
  <si>
    <t>Рішення 10 сесії обласної Ради 8 скликання від 25.06.2021 № 160</t>
  </si>
  <si>
    <t>Додаток 6
до розпорядження Голови                                                                                    обласної державної адміністрації                                                                          від 27 жовтня 2021 року № 763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</si>
</sst>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"/>
    <numFmt numFmtId="213" formatCode="#,##0.00&quot;₴&quot;"/>
    <numFmt numFmtId="214" formatCode="0.000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44" borderId="1" applyNumberFormat="0" applyAlignment="0" applyProtection="0"/>
    <xf numFmtId="0" fontId="9" fillId="7" borderId="2" applyNumberFormat="0" applyAlignment="0" applyProtection="0"/>
    <xf numFmtId="193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2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5" fillId="46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69" fillId="0" borderId="7" applyNumberFormat="0" applyFill="0" applyAlignment="0" applyProtection="0"/>
    <xf numFmtId="0" fontId="14" fillId="0" borderId="8" applyNumberFormat="0" applyFill="0" applyAlignment="0" applyProtection="0"/>
    <xf numFmtId="0" fontId="70" fillId="47" borderId="9" applyNumberFormat="0" applyAlignment="0" applyProtection="0"/>
    <xf numFmtId="0" fontId="12" fillId="48" borderId="10" applyNumberFormat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72" fillId="50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8" fillId="3" borderId="0" applyNumberFormat="0" applyBorder="0" applyAlignment="0" applyProtection="0"/>
    <xf numFmtId="0" fontId="74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2" borderId="12" applyNumberFormat="0" applyFont="0" applyAlignment="0" applyProtection="0"/>
    <xf numFmtId="0" fontId="0" fillId="53" borderId="13" applyNumberFormat="0" applyFont="0" applyAlignment="0" applyProtection="0"/>
    <xf numFmtId="0" fontId="75" fillId="50" borderId="14" applyNumberFormat="0" applyAlignment="0" applyProtection="0"/>
    <xf numFmtId="0" fontId="20" fillId="0" borderId="15" applyNumberFormat="0" applyFill="0" applyAlignment="0" applyProtection="0"/>
    <xf numFmtId="0" fontId="76" fillId="54" borderId="0" applyNumberFormat="0" applyBorder="0" applyAlignment="0" applyProtection="0"/>
    <xf numFmtId="0" fontId="21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49" fontId="0" fillId="55" borderId="0" xfId="0" applyNumberFormat="1" applyFont="1" applyFill="1" applyAlignment="1" applyProtection="1">
      <alignment horizontal="left"/>
      <protection/>
    </xf>
    <xf numFmtId="0" fontId="6" fillId="55" borderId="0" xfId="0" applyNumberFormat="1" applyFont="1" applyFill="1" applyBorder="1" applyAlignment="1" applyProtection="1">
      <alignment horizontal="center" vertical="top" wrapText="1"/>
      <protection/>
    </xf>
    <xf numFmtId="0" fontId="5" fillId="55" borderId="0" xfId="0" applyFont="1" applyFill="1" applyAlignment="1">
      <alignment horizontal="left"/>
    </xf>
    <xf numFmtId="0" fontId="6" fillId="55" borderId="16" xfId="0" applyNumberFormat="1" applyFont="1" applyFill="1" applyBorder="1" applyAlignment="1" applyProtection="1">
      <alignment horizontal="center"/>
      <protection/>
    </xf>
    <xf numFmtId="0" fontId="0" fillId="55" borderId="16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6" fillId="55" borderId="0" xfId="0" applyNumberFormat="1" applyFont="1" applyFill="1" applyBorder="1" applyAlignment="1" applyProtection="1">
      <alignment horizontal="center" vertical="top"/>
      <protection/>
    </xf>
    <xf numFmtId="0" fontId="4" fillId="55" borderId="16" xfId="0" applyNumberFormat="1" applyFont="1" applyFill="1" applyBorder="1" applyAlignment="1" applyProtection="1">
      <alignment horizontal="right" vertical="center"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46" fillId="55" borderId="0" xfId="0" applyFont="1" applyFill="1" applyBorder="1" applyAlignment="1">
      <alignment/>
    </xf>
    <xf numFmtId="0" fontId="5" fillId="55" borderId="17" xfId="0" applyNumberFormat="1" applyFont="1" applyFill="1" applyBorder="1" applyAlignment="1" applyProtection="1">
      <alignment horizontal="center" vertical="center" wrapText="1"/>
      <protection/>
    </xf>
    <xf numFmtId="49" fontId="27" fillId="55" borderId="17" xfId="107" applyNumberFormat="1" applyFont="1" applyFill="1" applyBorder="1" applyAlignment="1">
      <alignment horizontal="center" vertical="center" wrapText="1"/>
      <protection/>
    </xf>
    <xf numFmtId="194" fontId="27" fillId="55" borderId="17" xfId="96" applyNumberFormat="1" applyFont="1" applyFill="1" applyBorder="1" applyAlignment="1">
      <alignment horizontal="center" vertical="center"/>
      <protection/>
    </xf>
    <xf numFmtId="194" fontId="27" fillId="55" borderId="17" xfId="96" applyNumberFormat="1" applyFont="1" applyFill="1" applyBorder="1" applyAlignment="1">
      <alignment vertical="center"/>
      <protection/>
    </xf>
    <xf numFmtId="207" fontId="5" fillId="55" borderId="17" xfId="96" applyNumberFormat="1" applyFont="1" applyFill="1" applyBorder="1" applyAlignment="1">
      <alignment horizontal="center" vertical="center"/>
      <protection/>
    </xf>
    <xf numFmtId="2" fontId="5" fillId="55" borderId="0" xfId="0" applyNumberFormat="1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49" fontId="33" fillId="55" borderId="17" xfId="107" applyNumberFormat="1" applyFont="1" applyFill="1" applyBorder="1" applyAlignment="1">
      <alignment horizontal="center" vertical="center" wrapText="1"/>
      <protection/>
    </xf>
    <xf numFmtId="194" fontId="33" fillId="55" borderId="17" xfId="96" applyNumberFormat="1" applyFont="1" applyFill="1" applyBorder="1" applyAlignment="1">
      <alignment horizontal="center" vertical="top"/>
      <protection/>
    </xf>
    <xf numFmtId="194" fontId="33" fillId="55" borderId="17" xfId="96" applyNumberFormat="1" applyFont="1" applyFill="1" applyBorder="1">
      <alignment vertical="top"/>
      <protection/>
    </xf>
    <xf numFmtId="207" fontId="32" fillId="55" borderId="17" xfId="96" applyNumberFormat="1" applyFont="1" applyFill="1" applyBorder="1" applyAlignment="1">
      <alignment horizontal="center" vertical="center"/>
      <protection/>
    </xf>
    <xf numFmtId="49" fontId="27" fillId="55" borderId="17" xfId="0" applyNumberFormat="1" applyFont="1" applyFill="1" applyBorder="1" applyAlignment="1">
      <alignment horizontal="center" vertical="center" wrapText="1"/>
    </xf>
    <xf numFmtId="194" fontId="27" fillId="55" borderId="17" xfId="96" applyNumberFormat="1" applyFont="1" applyFill="1" applyBorder="1" applyAlignment="1">
      <alignment horizontal="center" vertical="top"/>
      <protection/>
    </xf>
    <xf numFmtId="194" fontId="27" fillId="55" borderId="17" xfId="96" applyNumberFormat="1" applyFont="1" applyFill="1" applyBorder="1">
      <alignment vertical="top"/>
      <protection/>
    </xf>
    <xf numFmtId="49" fontId="28" fillId="55" borderId="17" xfId="107" applyNumberFormat="1" applyFont="1" applyFill="1" applyBorder="1" applyAlignment="1">
      <alignment horizontal="center" vertical="center" wrapText="1"/>
      <protection/>
    </xf>
    <xf numFmtId="0" fontId="28" fillId="55" borderId="17" xfId="107" applyFont="1" applyFill="1" applyBorder="1" applyAlignment="1">
      <alignment horizontal="center" vertical="center" wrapText="1"/>
      <protection/>
    </xf>
    <xf numFmtId="0" fontId="28" fillId="55" borderId="17" xfId="107" applyFont="1" applyFill="1" applyBorder="1" applyAlignment="1">
      <alignment vertical="center" wrapText="1"/>
      <protection/>
    </xf>
    <xf numFmtId="207" fontId="0" fillId="55" borderId="17" xfId="96" applyNumberFormat="1" applyFont="1" applyFill="1" applyBorder="1" applyAlignment="1">
      <alignment horizontal="center" vertical="center"/>
      <protection/>
    </xf>
    <xf numFmtId="0" fontId="27" fillId="55" borderId="17" xfId="107" applyFont="1" applyFill="1" applyBorder="1" applyAlignment="1">
      <alignment horizontal="center" vertical="center" wrapText="1"/>
      <protection/>
    </xf>
    <xf numFmtId="49" fontId="34" fillId="55" borderId="17" xfId="0" applyNumberFormat="1" applyFont="1" applyFill="1" applyBorder="1" applyAlignment="1">
      <alignment horizontal="center" vertical="center" wrapText="1"/>
    </xf>
    <xf numFmtId="0" fontId="34" fillId="55" borderId="17" xfId="0" applyFont="1" applyFill="1" applyBorder="1" applyAlignment="1">
      <alignment horizontal="center" vertical="center" wrapText="1"/>
    </xf>
    <xf numFmtId="0" fontId="34" fillId="55" borderId="17" xfId="0" applyFont="1" applyFill="1" applyBorder="1" applyAlignment="1">
      <alignment vertical="center" wrapText="1"/>
    </xf>
    <xf numFmtId="207" fontId="0" fillId="55" borderId="17" xfId="96" applyNumberFormat="1" applyFont="1" applyFill="1" applyBorder="1">
      <alignment vertical="top"/>
      <protection/>
    </xf>
    <xf numFmtId="207" fontId="5" fillId="55" borderId="17" xfId="96" applyNumberFormat="1" applyFont="1" applyFill="1" applyBorder="1" applyAlignment="1">
      <alignment horizontal="center" vertical="center"/>
      <protection/>
    </xf>
    <xf numFmtId="207" fontId="0" fillId="55" borderId="17" xfId="96" applyNumberFormat="1" applyFont="1" applyFill="1" applyBorder="1" applyAlignment="1">
      <alignment horizontal="center" vertical="center"/>
      <protection/>
    </xf>
    <xf numFmtId="207" fontId="0" fillId="55" borderId="17" xfId="96" applyNumberFormat="1" applyFont="1" applyFill="1" applyBorder="1">
      <alignment vertical="top"/>
      <protection/>
    </xf>
    <xf numFmtId="207" fontId="0" fillId="55" borderId="0" xfId="0" applyNumberFormat="1" applyFont="1" applyFill="1" applyBorder="1" applyAlignment="1">
      <alignment/>
    </xf>
    <xf numFmtId="49" fontId="33" fillId="55" borderId="17" xfId="0" applyNumberFormat="1" applyFont="1" applyFill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left" vertical="center" wrapText="1"/>
    </xf>
    <xf numFmtId="0" fontId="28" fillId="55" borderId="17" xfId="0" applyFont="1" applyFill="1" applyBorder="1" applyAlignment="1">
      <alignment horizontal="left" vertical="center" wrapText="1"/>
    </xf>
    <xf numFmtId="207" fontId="0" fillId="55" borderId="0" xfId="96" applyNumberFormat="1" applyFont="1" applyFill="1" applyBorder="1" applyAlignment="1">
      <alignment horizontal="center" vertical="center"/>
      <protection/>
    </xf>
    <xf numFmtId="4" fontId="5" fillId="55" borderId="17" xfId="96" applyNumberFormat="1" applyFont="1" applyFill="1" applyBorder="1" applyAlignment="1">
      <alignment horizontal="center" vertical="center"/>
      <protection/>
    </xf>
    <xf numFmtId="4" fontId="0" fillId="55" borderId="17" xfId="96" applyNumberFormat="1" applyFont="1" applyFill="1" applyBorder="1" applyAlignment="1">
      <alignment horizontal="center" vertical="center"/>
      <protection/>
    </xf>
    <xf numFmtId="4" fontId="0" fillId="55" borderId="17" xfId="96" applyNumberFormat="1" applyFont="1" applyFill="1" applyBorder="1">
      <alignment vertical="top"/>
      <protection/>
    </xf>
    <xf numFmtId="4" fontId="0" fillId="55" borderId="0" xfId="0" applyNumberFormat="1" applyFont="1" applyFill="1" applyBorder="1" applyAlignment="1">
      <alignment/>
    </xf>
    <xf numFmtId="4" fontId="30" fillId="55" borderId="0" xfId="0" applyNumberFormat="1" applyFont="1" applyFill="1" applyBorder="1" applyAlignment="1">
      <alignment/>
    </xf>
    <xf numFmtId="4" fontId="5" fillId="55" borderId="17" xfId="96" applyNumberFormat="1" applyFont="1" applyFill="1" applyBorder="1" applyAlignment="1">
      <alignment horizontal="center" vertical="center"/>
      <protection/>
    </xf>
    <xf numFmtId="4" fontId="28" fillId="55" borderId="17" xfId="107" applyNumberFormat="1" applyFont="1" applyFill="1" applyBorder="1" applyAlignment="1">
      <alignment horizontal="center" vertical="center" wrapText="1"/>
      <protection/>
    </xf>
    <xf numFmtId="49" fontId="27" fillId="55" borderId="17" xfId="106" applyNumberFormat="1" applyFont="1" applyFill="1" applyBorder="1" applyAlignment="1">
      <alignment horizontal="center" vertical="center" wrapText="1"/>
      <protection/>
    </xf>
    <xf numFmtId="0" fontId="27" fillId="55" borderId="17" xfId="106" applyFont="1" applyFill="1" applyBorder="1" applyAlignment="1">
      <alignment horizontal="center" vertical="center" wrapText="1"/>
      <protection/>
    </xf>
    <xf numFmtId="0" fontId="27" fillId="55" borderId="17" xfId="106" applyFont="1" applyFill="1" applyBorder="1" applyAlignment="1">
      <alignment horizontal="left" vertical="center" wrapText="1"/>
      <protection/>
    </xf>
    <xf numFmtId="4" fontId="27" fillId="55" borderId="17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Border="1" applyAlignment="1" applyProtection="1">
      <alignment/>
      <protection/>
    </xf>
    <xf numFmtId="207" fontId="5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>
      <alignment/>
    </xf>
    <xf numFmtId="0" fontId="33" fillId="55" borderId="17" xfId="0" applyFont="1" applyFill="1" applyBorder="1" applyAlignment="1">
      <alignment horizontal="center" vertical="center" wrapText="1"/>
    </xf>
    <xf numFmtId="207" fontId="32" fillId="55" borderId="17" xfId="0" applyNumberFormat="1" applyFont="1" applyFill="1" applyBorder="1" applyAlignment="1" applyProtection="1">
      <alignment horizontal="center" vertical="center" wrapText="1"/>
      <protection/>
    </xf>
    <xf numFmtId="4" fontId="0" fillId="55" borderId="0" xfId="96" applyNumberFormat="1" applyFont="1" applyFill="1" applyBorder="1" applyAlignment="1">
      <alignment horizontal="center" vertical="center"/>
      <protection/>
    </xf>
    <xf numFmtId="207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>
      <alignment/>
    </xf>
    <xf numFmtId="4" fontId="37" fillId="55" borderId="17" xfId="96" applyNumberFormat="1" applyFont="1" applyFill="1" applyBorder="1" applyAlignment="1">
      <alignment horizontal="center" vertical="center"/>
      <protection/>
    </xf>
    <xf numFmtId="207" fontId="37" fillId="55" borderId="17" xfId="96" applyNumberFormat="1" applyFont="1" applyFill="1" applyBorder="1" applyAlignment="1">
      <alignment horizontal="center" vertical="center"/>
      <protection/>
    </xf>
    <xf numFmtId="207" fontId="37" fillId="55" borderId="17" xfId="96" applyNumberFormat="1" applyFont="1" applyFill="1" applyBorder="1">
      <alignment vertical="top"/>
      <protection/>
    </xf>
    <xf numFmtId="0" fontId="5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49" fontId="28" fillId="55" borderId="17" xfId="0" applyNumberFormat="1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wrapText="1"/>
    </xf>
    <xf numFmtId="207" fontId="5" fillId="55" borderId="17" xfId="0" applyNumberFormat="1" applyFont="1" applyFill="1" applyBorder="1" applyAlignment="1" applyProtection="1">
      <alignment horizontal="center" vertical="justify" wrapText="1"/>
      <protection/>
    </xf>
    <xf numFmtId="0" fontId="28" fillId="55" borderId="17" xfId="0" applyFont="1" applyFill="1" applyBorder="1" applyAlignment="1">
      <alignment horizontal="center" wrapText="1"/>
    </xf>
    <xf numFmtId="207" fontId="5" fillId="55" borderId="17" xfId="96" applyNumberFormat="1" applyFont="1" applyFill="1" applyBorder="1" applyAlignment="1">
      <alignment horizontal="center" vertical="top"/>
      <protection/>
    </xf>
    <xf numFmtId="0" fontId="5" fillId="55" borderId="0" xfId="0" applyNumberFormat="1" applyFont="1" applyFill="1" applyBorder="1" applyAlignment="1" applyProtection="1">
      <alignment/>
      <protection/>
    </xf>
    <xf numFmtId="0" fontId="5" fillId="55" borderId="0" xfId="0" applyFont="1" applyFill="1" applyBorder="1" applyAlignment="1">
      <alignment/>
    </xf>
    <xf numFmtId="49" fontId="38" fillId="55" borderId="17" xfId="0" applyNumberFormat="1" applyFont="1" applyFill="1" applyBorder="1" applyAlignment="1">
      <alignment horizontal="center" vertical="center" wrapText="1"/>
    </xf>
    <xf numFmtId="0" fontId="38" fillId="55" borderId="17" xfId="0" applyFont="1" applyFill="1" applyBorder="1" applyAlignment="1">
      <alignment horizontal="center" vertical="center" wrapText="1"/>
    </xf>
    <xf numFmtId="0" fontId="47" fillId="55" borderId="17" xfId="0" applyFont="1" applyFill="1" applyBorder="1" applyAlignment="1">
      <alignment horizontal="center" wrapText="1"/>
    </xf>
    <xf numFmtId="0" fontId="47" fillId="55" borderId="17" xfId="107" applyFont="1" applyFill="1" applyBorder="1" applyAlignment="1">
      <alignment vertical="center" wrapText="1"/>
      <protection/>
    </xf>
    <xf numFmtId="207" fontId="39" fillId="55" borderId="17" xfId="96" applyNumberFormat="1" applyFont="1" applyFill="1" applyBorder="1" applyAlignment="1">
      <alignment horizontal="center" vertical="top"/>
      <protection/>
    </xf>
    <xf numFmtId="0" fontId="48" fillId="55" borderId="17" xfId="0" applyFont="1" applyFill="1" applyBorder="1" applyAlignment="1">
      <alignment horizontal="center" vertical="center" wrapText="1"/>
    </xf>
    <xf numFmtId="49" fontId="47" fillId="55" borderId="17" xfId="0" applyNumberFormat="1" applyFont="1" applyFill="1" applyBorder="1" applyAlignment="1">
      <alignment horizontal="center" vertical="center" wrapText="1"/>
    </xf>
    <xf numFmtId="0" fontId="48" fillId="55" borderId="17" xfId="0" applyFont="1" applyFill="1" applyBorder="1" applyAlignment="1">
      <alignment horizontal="left" vertical="center" wrapText="1"/>
    </xf>
    <xf numFmtId="0" fontId="47" fillId="55" borderId="17" xfId="0" applyFont="1" applyFill="1" applyBorder="1" applyAlignment="1">
      <alignment wrapText="1"/>
    </xf>
    <xf numFmtId="207" fontId="49" fillId="55" borderId="17" xfId="96" applyNumberFormat="1" applyFont="1" applyFill="1" applyBorder="1" applyAlignment="1">
      <alignment horizontal="center" vertical="top"/>
      <protection/>
    </xf>
    <xf numFmtId="0" fontId="34" fillId="55" borderId="17" xfId="0" applyFont="1" applyFill="1" applyBorder="1" applyAlignment="1">
      <alignment wrapText="1"/>
    </xf>
    <xf numFmtId="207" fontId="0" fillId="55" borderId="17" xfId="96" applyNumberFormat="1" applyFont="1" applyFill="1" applyBorder="1" applyAlignment="1">
      <alignment horizontal="center" vertical="top"/>
      <protection/>
    </xf>
    <xf numFmtId="49" fontId="48" fillId="55" borderId="17" xfId="0" applyNumberFormat="1" applyFont="1" applyFill="1" applyBorder="1" applyAlignment="1">
      <alignment horizontal="center" vertical="center" wrapText="1"/>
    </xf>
    <xf numFmtId="0" fontId="48" fillId="55" borderId="17" xfId="0" applyFont="1" applyFill="1" applyBorder="1" applyAlignment="1">
      <alignment wrapText="1"/>
    </xf>
    <xf numFmtId="213" fontId="28" fillId="55" borderId="17" xfId="0" applyNumberFormat="1" applyFont="1" applyFill="1" applyBorder="1" applyAlignment="1">
      <alignment horizontal="left" vertical="center" wrapText="1"/>
    </xf>
    <xf numFmtId="207" fontId="0" fillId="55" borderId="17" xfId="96" applyNumberFormat="1" applyFont="1" applyFill="1" applyBorder="1" applyAlignment="1">
      <alignment horizontal="center" vertical="top"/>
      <protection/>
    </xf>
    <xf numFmtId="0" fontId="5" fillId="55" borderId="18" xfId="0" applyNumberFormat="1" applyFont="1" applyFill="1" applyBorder="1" applyAlignment="1" applyProtection="1">
      <alignment horizontal="center" vertical="center" wrapText="1"/>
      <protection/>
    </xf>
    <xf numFmtId="194" fontId="5" fillId="55" borderId="17" xfId="96" applyNumberFormat="1" applyFont="1" applyFill="1" applyBorder="1" applyAlignment="1">
      <alignment horizontal="center" vertical="top"/>
      <protection/>
    </xf>
    <xf numFmtId="194" fontId="5" fillId="55" borderId="17" xfId="96" applyNumberFormat="1" applyFont="1" applyFill="1" applyBorder="1">
      <alignment vertical="top"/>
      <protection/>
    </xf>
    <xf numFmtId="0" fontId="0" fillId="55" borderId="17" xfId="96" applyNumberFormat="1" applyFont="1" applyFill="1" applyBorder="1" applyAlignment="1">
      <alignment horizontal="center" vertical="top" wrapText="1"/>
      <protection/>
    </xf>
    <xf numFmtId="49" fontId="28" fillId="55" borderId="19" xfId="0" applyNumberFormat="1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vertical="center" wrapText="1"/>
    </xf>
    <xf numFmtId="0" fontId="5" fillId="55" borderId="17" xfId="96" applyNumberFormat="1" applyFont="1" applyFill="1" applyBorder="1" applyAlignment="1">
      <alignment horizontal="center" vertical="top" wrapText="1"/>
      <protection/>
    </xf>
    <xf numFmtId="0" fontId="5" fillId="55" borderId="17" xfId="96" applyNumberFormat="1" applyFont="1" applyFill="1" applyBorder="1" applyAlignment="1">
      <alignment vertical="top" wrapText="1"/>
      <protection/>
    </xf>
    <xf numFmtId="0" fontId="28" fillId="55" borderId="17" xfId="0" applyFont="1" applyFill="1" applyBorder="1" applyAlignment="1">
      <alignment horizontal="left" wrapText="1"/>
    </xf>
    <xf numFmtId="194" fontId="0" fillId="55" borderId="17" xfId="96" applyNumberFormat="1" applyFont="1" applyFill="1" applyBorder="1" applyAlignment="1">
      <alignment horizontal="center" vertical="center"/>
      <protection/>
    </xf>
    <xf numFmtId="4" fontId="28" fillId="55" borderId="0" xfId="107" applyNumberFormat="1" applyFont="1" applyFill="1" applyBorder="1" applyAlignment="1">
      <alignment horizontal="center" vertical="center" wrapText="1"/>
      <protection/>
    </xf>
    <xf numFmtId="4" fontId="32" fillId="55" borderId="17" xfId="96" applyNumberFormat="1" applyFont="1" applyFill="1" applyBorder="1" applyAlignment="1">
      <alignment horizontal="center" vertical="center"/>
      <protection/>
    </xf>
    <xf numFmtId="0" fontId="28" fillId="55" borderId="17" xfId="0" applyFont="1" applyFill="1" applyBorder="1" applyAlignment="1">
      <alignment horizontal="center" vertical="center" wrapText="1"/>
    </xf>
    <xf numFmtId="0" fontId="28" fillId="55" borderId="0" xfId="0" applyFont="1" applyFill="1" applyAlignment="1">
      <alignment wrapText="1"/>
    </xf>
    <xf numFmtId="4" fontId="0" fillId="55" borderId="17" xfId="96" applyNumberFormat="1" applyFont="1" applyFill="1" applyBorder="1" applyAlignment="1">
      <alignment horizontal="center" vertical="top"/>
      <protection/>
    </xf>
    <xf numFmtId="4" fontId="5" fillId="55" borderId="17" xfId="96" applyNumberFormat="1" applyFont="1" applyFill="1" applyBorder="1" applyAlignment="1">
      <alignment horizontal="center" vertical="top"/>
      <protection/>
    </xf>
    <xf numFmtId="0" fontId="0" fillId="55" borderId="17" xfId="0" applyFont="1" applyFill="1" applyBorder="1" applyAlignment="1">
      <alignment horizontal="center" vertical="center" wrapText="1"/>
    </xf>
    <xf numFmtId="49" fontId="0" fillId="55" borderId="17" xfId="0" applyNumberFormat="1" applyFont="1" applyFill="1" applyBorder="1" applyAlignment="1">
      <alignment horizontal="center" wrapText="1"/>
    </xf>
    <xf numFmtId="197" fontId="28" fillId="55" borderId="20" xfId="0" applyNumberFormat="1" applyFont="1" applyFill="1" applyBorder="1" applyAlignment="1">
      <alignment horizontal="left" vertical="center" wrapText="1"/>
    </xf>
    <xf numFmtId="0" fontId="5" fillId="55" borderId="17" xfId="0" applyFont="1" applyFill="1" applyBorder="1" applyAlignment="1">
      <alignment horizontal="center" vertical="center" wrapText="1"/>
    </xf>
    <xf numFmtId="49" fontId="5" fillId="55" borderId="17" xfId="0" applyNumberFormat="1" applyFont="1" applyFill="1" applyBorder="1" applyAlignment="1">
      <alignment horizontal="center" wrapText="1"/>
    </xf>
    <xf numFmtId="197" fontId="27" fillId="55" borderId="20" xfId="0" applyNumberFormat="1" applyFont="1" applyFill="1" applyBorder="1" applyAlignment="1">
      <alignment horizontal="left" vertical="center" wrapText="1"/>
    </xf>
    <xf numFmtId="0" fontId="27" fillId="55" borderId="18" xfId="0" applyFont="1" applyFill="1" applyBorder="1" applyAlignment="1">
      <alignment horizontal="center" vertical="center" wrapText="1"/>
    </xf>
    <xf numFmtId="207" fontId="5" fillId="55" borderId="18" xfId="0" applyNumberFormat="1" applyFont="1" applyFill="1" applyBorder="1" applyAlignment="1" applyProtection="1">
      <alignment horizontal="center" vertical="center" wrapText="1"/>
      <protection/>
    </xf>
    <xf numFmtId="4" fontId="5" fillId="55" borderId="0" xfId="0" applyNumberFormat="1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194" fontId="0" fillId="55" borderId="17" xfId="96" applyNumberFormat="1" applyFont="1" applyFill="1" applyBorder="1" applyAlignment="1">
      <alignment horizontal="center" vertical="top"/>
      <protection/>
    </xf>
    <xf numFmtId="194" fontId="0" fillId="55" borderId="17" xfId="96" applyNumberFormat="1" applyFont="1" applyFill="1" applyBorder="1">
      <alignment vertical="top"/>
      <protection/>
    </xf>
    <xf numFmtId="0" fontId="26" fillId="55" borderId="17" xfId="0" applyFont="1" applyFill="1" applyBorder="1" applyAlignment="1">
      <alignment horizontal="center" vertical="center" wrapText="1"/>
    </xf>
    <xf numFmtId="4" fontId="0" fillId="55" borderId="0" xfId="0" applyNumberFormat="1" applyFont="1" applyFill="1" applyBorder="1" applyAlignment="1">
      <alignment/>
    </xf>
    <xf numFmtId="0" fontId="0" fillId="55" borderId="17" xfId="0" applyNumberFormat="1" applyFont="1" applyFill="1" applyBorder="1" applyAlignment="1" applyProtection="1">
      <alignment/>
      <protection/>
    </xf>
    <xf numFmtId="0" fontId="27" fillId="55" borderId="21" xfId="0" applyFont="1" applyFill="1" applyBorder="1" applyAlignment="1">
      <alignment horizontal="center" vertical="center" wrapText="1"/>
    </xf>
    <xf numFmtId="49" fontId="26" fillId="55" borderId="17" xfId="107" applyNumberFormat="1" applyFont="1" applyFill="1" applyBorder="1" applyAlignment="1">
      <alignment horizontal="center" vertical="center" wrapText="1"/>
      <protection/>
    </xf>
    <xf numFmtId="0" fontId="26" fillId="55" borderId="17" xfId="107" applyFont="1" applyFill="1" applyBorder="1" applyAlignment="1">
      <alignment horizontal="center" vertical="center" wrapText="1"/>
      <protection/>
    </xf>
    <xf numFmtId="0" fontId="28" fillId="55" borderId="20" xfId="0" applyFont="1" applyFill="1" applyBorder="1" applyAlignment="1">
      <alignment vertical="center" wrapText="1"/>
    </xf>
    <xf numFmtId="207" fontId="30" fillId="55" borderId="17" xfId="96" applyNumberFormat="1" applyFont="1" applyFill="1" applyBorder="1" applyAlignment="1">
      <alignment horizontal="center" vertical="center"/>
      <protection/>
    </xf>
    <xf numFmtId="49" fontId="5" fillId="55" borderId="17" xfId="0" applyNumberFormat="1" applyFont="1" applyFill="1" applyBorder="1" applyAlignment="1">
      <alignment horizontal="center" vertical="center" wrapText="1"/>
    </xf>
    <xf numFmtId="0" fontId="5" fillId="55" borderId="17" xfId="0" applyNumberFormat="1" applyFont="1" applyFill="1" applyBorder="1" applyAlignment="1">
      <alignment horizontal="center" vertical="center" wrapText="1"/>
    </xf>
    <xf numFmtId="49" fontId="0" fillId="55" borderId="17" xfId="0" applyNumberFormat="1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vertical="center" wrapText="1"/>
    </xf>
    <xf numFmtId="0" fontId="0" fillId="55" borderId="17" xfId="0" applyFont="1" applyFill="1" applyBorder="1" applyAlignment="1">
      <alignment vertical="center" wrapText="1"/>
    </xf>
    <xf numFmtId="0" fontId="28" fillId="55" borderId="17" xfId="0" applyFont="1" applyFill="1" applyBorder="1" applyAlignment="1">
      <alignment vertical="center" wrapText="1"/>
    </xf>
    <xf numFmtId="49" fontId="49" fillId="55" borderId="17" xfId="0" applyNumberFormat="1" applyFont="1" applyFill="1" applyBorder="1" applyAlignment="1">
      <alignment horizontal="center" vertical="center" wrapText="1"/>
    </xf>
    <xf numFmtId="0" fontId="49" fillId="55" borderId="17" xfId="0" applyFont="1" applyFill="1" applyBorder="1" applyAlignment="1">
      <alignment vertical="center" wrapText="1"/>
    </xf>
    <xf numFmtId="0" fontId="47" fillId="55" borderId="17" xfId="0" applyFont="1" applyFill="1" applyBorder="1" applyAlignment="1">
      <alignment horizontal="center" vertical="center" wrapText="1"/>
    </xf>
    <xf numFmtId="4" fontId="49" fillId="55" borderId="17" xfId="96" applyNumberFormat="1" applyFont="1" applyFill="1" applyBorder="1" applyAlignment="1">
      <alignment horizontal="center" vertical="center"/>
      <protection/>
    </xf>
    <xf numFmtId="0" fontId="28" fillId="55" borderId="0" xfId="0" applyFont="1" applyFill="1" applyBorder="1" applyAlignment="1">
      <alignment horizontal="center" vertical="center" wrapText="1"/>
    </xf>
    <xf numFmtId="0" fontId="33" fillId="55" borderId="17" xfId="0" applyFont="1" applyFill="1" applyBorder="1" applyAlignment="1">
      <alignment horizontal="center" vertical="center" wrapText="1"/>
    </xf>
    <xf numFmtId="207" fontId="39" fillId="55" borderId="17" xfId="96" applyNumberFormat="1" applyFont="1" applyFill="1" applyBorder="1" applyAlignment="1">
      <alignment horizontal="center" vertical="center"/>
      <protection/>
    </xf>
    <xf numFmtId="0" fontId="5" fillId="55" borderId="17" xfId="0" applyFont="1" applyFill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left" vertical="center" wrapText="1"/>
    </xf>
    <xf numFmtId="49" fontId="27" fillId="55" borderId="17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49" fontId="28" fillId="55" borderId="22" xfId="0" applyNumberFormat="1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wrapText="1"/>
    </xf>
    <xf numFmtId="197" fontId="0" fillId="55" borderId="21" xfId="0" applyNumberFormat="1" applyFont="1" applyFill="1" applyBorder="1" applyAlignment="1">
      <alignment horizontal="center" vertical="center" wrapText="1"/>
    </xf>
    <xf numFmtId="207" fontId="42" fillId="55" borderId="17" xfId="96" applyNumberFormat="1" applyFont="1" applyFill="1" applyBorder="1" applyAlignment="1">
      <alignment horizontal="center" vertical="center"/>
      <protection/>
    </xf>
    <xf numFmtId="207" fontId="5" fillId="55" borderId="17" xfId="96" applyNumberFormat="1" applyFont="1" applyFill="1" applyBorder="1" applyAlignment="1">
      <alignment horizontal="center" vertical="center" wrapText="1"/>
      <protection/>
    </xf>
    <xf numFmtId="0" fontId="5" fillId="55" borderId="17" xfId="0" applyFont="1" applyFill="1" applyBorder="1" applyAlignment="1">
      <alignment/>
    </xf>
    <xf numFmtId="0" fontId="0" fillId="55" borderId="17" xfId="0" applyFont="1" applyFill="1" applyBorder="1" applyAlignment="1">
      <alignment horizontal="center" vertical="center" wrapText="1"/>
    </xf>
    <xf numFmtId="0" fontId="30" fillId="55" borderId="17" xfId="0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horizontal="left" vertical="center" wrapText="1"/>
    </xf>
    <xf numFmtId="4" fontId="0" fillId="55" borderId="0" xfId="0" applyNumberFormat="1" applyFont="1" applyFill="1" applyBorder="1" applyAlignment="1">
      <alignment/>
    </xf>
    <xf numFmtId="0" fontId="0" fillId="55" borderId="17" xfId="0" applyFont="1" applyFill="1" applyBorder="1" applyAlignment="1">
      <alignment horizontal="center" vertical="center" wrapText="1"/>
    </xf>
    <xf numFmtId="0" fontId="27" fillId="55" borderId="17" xfId="0" applyNumberFormat="1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left" vertical="center" wrapText="1"/>
    </xf>
    <xf numFmtId="0" fontId="5" fillId="55" borderId="0" xfId="0" applyNumberFormat="1" applyFont="1" applyFill="1" applyAlignment="1" applyProtection="1">
      <alignment/>
      <protection/>
    </xf>
    <xf numFmtId="207" fontId="5" fillId="55" borderId="17" xfId="0" applyNumberFormat="1" applyFont="1" applyFill="1" applyBorder="1" applyAlignment="1" applyProtection="1">
      <alignment horizontal="center" vertical="center" wrapText="1"/>
      <protection/>
    </xf>
    <xf numFmtId="4" fontId="5" fillId="55" borderId="0" xfId="0" applyNumberFormat="1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33" fillId="55" borderId="17" xfId="0" applyFont="1" applyFill="1" applyBorder="1" applyAlignment="1">
      <alignment horizontal="left" vertical="center" wrapText="1"/>
    </xf>
    <xf numFmtId="4" fontId="0" fillId="55" borderId="0" xfId="0" applyNumberFormat="1" applyFont="1" applyFill="1" applyBorder="1" applyAlignment="1">
      <alignment/>
    </xf>
    <xf numFmtId="0" fontId="31" fillId="55" borderId="21" xfId="0" applyFont="1" applyFill="1" applyBorder="1" applyAlignment="1">
      <alignment horizontal="center" vertical="center" wrapText="1"/>
    </xf>
    <xf numFmtId="0" fontId="31" fillId="55" borderId="21" xfId="0" applyFont="1" applyFill="1" applyBorder="1" applyAlignment="1">
      <alignment horizontal="left" vertical="center" wrapText="1"/>
    </xf>
    <xf numFmtId="0" fontId="26" fillId="55" borderId="23" xfId="0" applyFont="1" applyFill="1" applyBorder="1" applyAlignment="1">
      <alignment vertical="top" wrapText="1"/>
    </xf>
    <xf numFmtId="0" fontId="28" fillId="55" borderId="17" xfId="107" applyFont="1" applyFill="1" applyBorder="1" applyAlignment="1">
      <alignment horizontal="left" vertical="center" wrapText="1"/>
      <protection/>
    </xf>
    <xf numFmtId="0" fontId="34" fillId="55" borderId="17" xfId="107" applyFont="1" applyFill="1" applyBorder="1" applyAlignment="1">
      <alignment horizontal="center" vertical="center" wrapText="1"/>
      <protection/>
    </xf>
    <xf numFmtId="0" fontId="34" fillId="55" borderId="17" xfId="107" applyFont="1" applyFill="1" applyBorder="1" applyAlignment="1">
      <alignment horizontal="left" vertical="center" wrapText="1"/>
      <protection/>
    </xf>
    <xf numFmtId="49" fontId="27" fillId="55" borderId="18" xfId="107" applyNumberFormat="1" applyFont="1" applyFill="1" applyBorder="1" applyAlignment="1">
      <alignment horizontal="center" vertical="center" wrapText="1"/>
      <protection/>
    </xf>
    <xf numFmtId="0" fontId="30" fillId="55" borderId="17" xfId="0" applyFont="1" applyFill="1" applyBorder="1" applyAlignment="1">
      <alignment horizontal="center" vertical="center" wrapText="1"/>
    </xf>
    <xf numFmtId="0" fontId="30" fillId="55" borderId="17" xfId="0" applyFont="1" applyFill="1" applyBorder="1" applyAlignment="1">
      <alignment horizontal="left" vertical="center" wrapText="1"/>
    </xf>
    <xf numFmtId="207" fontId="5" fillId="55" borderId="17" xfId="0" applyNumberFormat="1" applyFont="1" applyFill="1" applyBorder="1" applyAlignment="1">
      <alignment horizontal="center" vertical="center" wrapText="1"/>
    </xf>
    <xf numFmtId="49" fontId="28" fillId="55" borderId="17" xfId="0" applyNumberFormat="1" applyFont="1" applyFill="1" applyBorder="1" applyAlignment="1" applyProtection="1">
      <alignment horizontal="center" vertical="center"/>
      <protection/>
    </xf>
    <xf numFmtId="0" fontId="26" fillId="55" borderId="17" xfId="0" applyFont="1" applyFill="1" applyBorder="1" applyAlignment="1">
      <alignment vertical="center" wrapText="1"/>
    </xf>
    <xf numFmtId="0" fontId="26" fillId="55" borderId="17" xfId="0" applyFont="1" applyFill="1" applyBorder="1" applyAlignment="1">
      <alignment vertical="center" wrapText="1"/>
    </xf>
    <xf numFmtId="207" fontId="0" fillId="55" borderId="17" xfId="0" applyNumberFormat="1" applyFont="1" applyFill="1" applyBorder="1" applyAlignment="1">
      <alignment horizontal="center" vertical="center" wrapText="1"/>
    </xf>
    <xf numFmtId="0" fontId="27" fillId="55" borderId="17" xfId="107" applyFont="1" applyFill="1" applyBorder="1" applyAlignment="1">
      <alignment horizontal="left" vertical="center" wrapText="1"/>
      <protection/>
    </xf>
    <xf numFmtId="49" fontId="47" fillId="55" borderId="17" xfId="107" applyNumberFormat="1" applyFont="1" applyFill="1" applyBorder="1" applyAlignment="1">
      <alignment horizontal="center" vertical="center" wrapText="1"/>
      <protection/>
    </xf>
    <xf numFmtId="0" fontId="50" fillId="55" borderId="0" xfId="0" applyFont="1" applyFill="1" applyAlignment="1">
      <alignment vertical="center"/>
    </xf>
    <xf numFmtId="0" fontId="47" fillId="55" borderId="17" xfId="107" applyFont="1" applyFill="1" applyBorder="1" applyAlignment="1">
      <alignment horizontal="center" vertical="center" wrapText="1"/>
      <protection/>
    </xf>
    <xf numFmtId="0" fontId="47" fillId="55" borderId="17" xfId="107" applyFont="1" applyFill="1" applyBorder="1" applyAlignment="1">
      <alignment horizontal="left" vertical="center" wrapText="1"/>
      <protection/>
    </xf>
    <xf numFmtId="207" fontId="49" fillId="55" borderId="17" xfId="96" applyNumberFormat="1" applyFont="1" applyFill="1" applyBorder="1" applyAlignment="1">
      <alignment horizontal="center" vertical="center"/>
      <protection/>
    </xf>
    <xf numFmtId="207" fontId="49" fillId="55" borderId="17" xfId="0" applyNumberFormat="1" applyFont="1" applyFill="1" applyBorder="1" applyAlignment="1">
      <alignment horizontal="center" vertical="center" wrapText="1"/>
    </xf>
    <xf numFmtId="207" fontId="49" fillId="55" borderId="17" xfId="96" applyNumberFormat="1" applyFont="1" applyFill="1" applyBorder="1" applyAlignment="1">
      <alignment horizontal="center" vertical="center" wrapText="1"/>
      <protection/>
    </xf>
    <xf numFmtId="194" fontId="28" fillId="55" borderId="17" xfId="96" applyNumberFormat="1" applyFont="1" applyFill="1" applyBorder="1" applyAlignment="1">
      <alignment horizontal="center" vertical="center" wrapText="1"/>
      <protection/>
    </xf>
    <xf numFmtId="194" fontId="28" fillId="55" borderId="17" xfId="96" applyNumberFormat="1" applyFont="1" applyFill="1" applyBorder="1" applyAlignment="1">
      <alignment horizontal="left" vertical="center" wrapText="1"/>
      <protection/>
    </xf>
    <xf numFmtId="0" fontId="5" fillId="55" borderId="0" xfId="0" applyNumberFormat="1" applyFont="1" applyFill="1" applyAlignment="1" applyProtection="1">
      <alignment/>
      <protection/>
    </xf>
    <xf numFmtId="0" fontId="5" fillId="55" borderId="0" xfId="0" applyFont="1" applyFill="1" applyBorder="1" applyAlignment="1">
      <alignment/>
    </xf>
    <xf numFmtId="0" fontId="26" fillId="55" borderId="24" xfId="0" applyFont="1" applyFill="1" applyBorder="1" applyAlignment="1">
      <alignment horizontal="center" vertical="center" wrapText="1"/>
    </xf>
    <xf numFmtId="207" fontId="5" fillId="55" borderId="21" xfId="96" applyNumberFormat="1" applyFont="1" applyFill="1" applyBorder="1" applyAlignment="1">
      <alignment horizontal="center" vertical="center"/>
      <protection/>
    </xf>
    <xf numFmtId="207" fontId="0" fillId="55" borderId="21" xfId="96" applyNumberFormat="1" applyFont="1" applyFill="1" applyBorder="1" applyAlignment="1">
      <alignment horizontal="center" vertical="center"/>
      <protection/>
    </xf>
    <xf numFmtId="207" fontId="5" fillId="55" borderId="21" xfId="96" applyNumberFormat="1" applyFont="1" applyFill="1" applyBorder="1" applyAlignment="1">
      <alignment horizontal="center" vertical="center"/>
      <protection/>
    </xf>
    <xf numFmtId="207" fontId="0" fillId="55" borderId="21" xfId="96" applyNumberFormat="1" applyFont="1" applyFill="1" applyBorder="1" applyAlignment="1">
      <alignment horizontal="center" vertical="center"/>
      <protection/>
    </xf>
    <xf numFmtId="0" fontId="28" fillId="55" borderId="21" xfId="0" applyFont="1" applyFill="1" applyBorder="1" applyAlignment="1">
      <alignment wrapText="1"/>
    </xf>
    <xf numFmtId="207" fontId="27" fillId="55" borderId="21" xfId="96" applyNumberFormat="1" applyFont="1" applyFill="1" applyBorder="1" applyAlignment="1">
      <alignment horizontal="center" vertical="center"/>
      <protection/>
    </xf>
    <xf numFmtId="207" fontId="28" fillId="55" borderId="21" xfId="96" applyNumberFormat="1" applyFont="1" applyFill="1" applyBorder="1" applyAlignment="1">
      <alignment horizontal="center" vertical="center"/>
      <protection/>
    </xf>
    <xf numFmtId="207" fontId="27" fillId="55" borderId="17" xfId="96" applyNumberFormat="1" applyFont="1" applyFill="1" applyBorder="1" applyAlignment="1">
      <alignment horizontal="center" vertical="center"/>
      <protection/>
    </xf>
    <xf numFmtId="207" fontId="28" fillId="55" borderId="17" xfId="96" applyNumberFormat="1" applyFont="1" applyFill="1" applyBorder="1" applyAlignment="1">
      <alignment horizontal="center" vertical="center"/>
      <protection/>
    </xf>
    <xf numFmtId="0" fontId="26" fillId="55" borderId="25" xfId="0" applyFont="1" applyFill="1" applyBorder="1" applyAlignment="1">
      <alignment horizontal="center" vertical="center" wrapText="1"/>
    </xf>
    <xf numFmtId="0" fontId="6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/>
      <protection/>
    </xf>
    <xf numFmtId="0" fontId="6" fillId="55" borderId="0" xfId="0" applyNumberFormat="1" applyFont="1" applyFill="1" applyAlignment="1" applyProtection="1">
      <alignment horizontal="right"/>
      <protection/>
    </xf>
    <xf numFmtId="0" fontId="6" fillId="55" borderId="0" xfId="0" applyFont="1" applyFill="1" applyBorder="1" applyAlignment="1">
      <alignment wrapText="1"/>
    </xf>
    <xf numFmtId="0" fontId="6" fillId="55" borderId="0" xfId="0" applyFont="1" applyFill="1" applyAlignment="1">
      <alignment/>
    </xf>
    <xf numFmtId="0" fontId="6" fillId="55" borderId="0" xfId="0" applyFont="1" applyFill="1" applyAlignment="1">
      <alignment/>
    </xf>
    <xf numFmtId="207" fontId="28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/>
      <protection/>
    </xf>
    <xf numFmtId="207" fontId="0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207" fontId="0" fillId="55" borderId="0" xfId="0" applyNumberFormat="1" applyFont="1" applyFill="1" applyBorder="1" applyAlignment="1">
      <alignment/>
    </xf>
    <xf numFmtId="0" fontId="38" fillId="55" borderId="0" xfId="0" applyNumberFormat="1" applyFont="1" applyFill="1" applyAlignment="1" applyProtection="1">
      <alignment/>
      <protection/>
    </xf>
    <xf numFmtId="4" fontId="39" fillId="55" borderId="0" xfId="0" applyNumberFormat="1" applyFont="1" applyFill="1" applyAlignment="1" applyProtection="1">
      <alignment/>
      <protection/>
    </xf>
    <xf numFmtId="0" fontId="40" fillId="55" borderId="0" xfId="0" applyNumberFormat="1" applyFont="1" applyFill="1" applyAlignment="1" applyProtection="1">
      <alignment/>
      <protection/>
    </xf>
    <xf numFmtId="0" fontId="41" fillId="55" borderId="0" xfId="0" applyNumberFormat="1" applyFont="1" applyFill="1" applyAlignment="1" applyProtection="1">
      <alignment/>
      <protection/>
    </xf>
    <xf numFmtId="4" fontId="41" fillId="55" borderId="0" xfId="0" applyNumberFormat="1" applyFont="1" applyFill="1" applyBorder="1" applyAlignment="1">
      <alignment/>
    </xf>
    <xf numFmtId="0" fontId="28" fillId="55" borderId="21" xfId="0" applyFont="1" applyFill="1" applyBorder="1" applyAlignment="1">
      <alignment horizontal="center" vertical="center" wrapText="1"/>
    </xf>
    <xf numFmtId="0" fontId="36" fillId="55" borderId="0" xfId="0" applyNumberFormat="1" applyFont="1" applyFill="1" applyAlignment="1" applyProtection="1">
      <alignment horizontal="center" vertical="center" wrapText="1"/>
      <protection/>
    </xf>
    <xf numFmtId="0" fontId="27" fillId="55" borderId="17" xfId="0" applyFont="1" applyFill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center" vertical="center" wrapText="1"/>
    </xf>
    <xf numFmtId="49" fontId="28" fillId="55" borderId="21" xfId="0" applyNumberFormat="1" applyFont="1" applyFill="1" applyBorder="1" applyAlignment="1">
      <alignment horizontal="center" vertical="center" wrapText="1"/>
    </xf>
    <xf numFmtId="49" fontId="28" fillId="55" borderId="17" xfId="0" applyNumberFormat="1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horizontal="center" vertical="center" wrapText="1"/>
    </xf>
    <xf numFmtId="0" fontId="30" fillId="55" borderId="19" xfId="0" applyFont="1" applyFill="1" applyBorder="1" applyAlignment="1">
      <alignment horizontal="center" wrapText="1"/>
    </xf>
    <xf numFmtId="0" fontId="30" fillId="55" borderId="20" xfId="0" applyFont="1" applyFill="1" applyBorder="1" applyAlignment="1">
      <alignment horizontal="center" wrapText="1"/>
    </xf>
    <xf numFmtId="4" fontId="79" fillId="55" borderId="17" xfId="96" applyNumberFormat="1" applyFont="1" applyFill="1" applyBorder="1" applyAlignment="1">
      <alignment horizontal="center" vertical="center"/>
      <protection/>
    </xf>
    <xf numFmtId="0" fontId="28" fillId="55" borderId="20" xfId="0" applyFont="1" applyFill="1" applyBorder="1" applyAlignment="1">
      <alignment horizontal="left" vertical="center" wrapText="1"/>
    </xf>
    <xf numFmtId="207" fontId="80" fillId="55" borderId="17" xfId="96" applyNumberFormat="1" applyFont="1" applyFill="1" applyBorder="1" applyAlignment="1">
      <alignment horizontal="center" vertical="center"/>
      <protection/>
    </xf>
    <xf numFmtId="0" fontId="0" fillId="55" borderId="17" xfId="107" applyFont="1" applyFill="1" applyBorder="1" applyAlignment="1">
      <alignment horizontal="center" vertical="center" wrapText="1"/>
      <protection/>
    </xf>
    <xf numFmtId="0" fontId="0" fillId="55" borderId="17" xfId="107" applyFont="1" applyFill="1" applyBorder="1" applyAlignment="1">
      <alignment vertical="center" wrapText="1"/>
      <protection/>
    </xf>
    <xf numFmtId="207" fontId="80" fillId="55" borderId="17" xfId="0" applyNumberFormat="1" applyFont="1" applyFill="1" applyBorder="1" applyAlignment="1" applyProtection="1">
      <alignment horizontal="center" vertical="center" wrapText="1"/>
      <protection/>
    </xf>
    <xf numFmtId="207" fontId="81" fillId="55" borderId="17" xfId="0" applyNumberFormat="1" applyFont="1" applyFill="1" applyBorder="1" applyAlignment="1" applyProtection="1">
      <alignment horizontal="center" vertical="center" wrapText="1"/>
      <protection/>
    </xf>
    <xf numFmtId="0" fontId="82" fillId="55" borderId="0" xfId="0" applyNumberFormat="1" applyFont="1" applyFill="1" applyAlignment="1" applyProtection="1">
      <alignment/>
      <protection/>
    </xf>
    <xf numFmtId="0" fontId="83" fillId="55" borderId="17" xfId="0" applyNumberFormat="1" applyFont="1" applyFill="1" applyBorder="1" applyAlignment="1" applyProtection="1">
      <alignment/>
      <protection/>
    </xf>
    <xf numFmtId="207" fontId="84" fillId="55" borderId="17" xfId="0" applyNumberFormat="1" applyFont="1" applyFill="1" applyBorder="1" applyAlignment="1" applyProtection="1">
      <alignment horizontal="center"/>
      <protection/>
    </xf>
    <xf numFmtId="0" fontId="82" fillId="55" borderId="0" xfId="0" applyFont="1" applyFill="1" applyBorder="1" applyAlignment="1">
      <alignment/>
    </xf>
    <xf numFmtId="4" fontId="82" fillId="55" borderId="0" xfId="0" applyNumberFormat="1" applyFont="1" applyFill="1" applyBorder="1" applyAlignment="1">
      <alignment/>
    </xf>
    <xf numFmtId="0" fontId="35" fillId="55" borderId="19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 wrapText="1"/>
    </xf>
    <xf numFmtId="0" fontId="35" fillId="55" borderId="20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1" fontId="28" fillId="55" borderId="21" xfId="0" applyNumberFormat="1" applyFont="1" applyFill="1" applyBorder="1" applyAlignment="1">
      <alignment horizontal="center" vertical="center" wrapText="1"/>
    </xf>
    <xf numFmtId="1" fontId="28" fillId="55" borderId="18" xfId="0" applyNumberFormat="1" applyFont="1" applyFill="1" applyBorder="1" applyAlignment="1">
      <alignment horizontal="center" vertical="center" wrapText="1"/>
    </xf>
    <xf numFmtId="0" fontId="30" fillId="55" borderId="19" xfId="0" applyFont="1" applyFill="1" applyBorder="1" applyAlignment="1">
      <alignment horizontal="center" vertical="center" wrapText="1"/>
    </xf>
    <xf numFmtId="0" fontId="30" fillId="55" borderId="20" xfId="0" applyFont="1" applyFill="1" applyBorder="1" applyAlignment="1">
      <alignment horizontal="center" vertical="center" wrapText="1"/>
    </xf>
    <xf numFmtId="0" fontId="30" fillId="55" borderId="19" xfId="107" applyFont="1" applyFill="1" applyBorder="1" applyAlignment="1">
      <alignment horizontal="center" vertical="center" wrapText="1"/>
      <protection/>
    </xf>
    <xf numFmtId="0" fontId="30" fillId="55" borderId="20" xfId="107" applyFont="1" applyFill="1" applyBorder="1" applyAlignment="1">
      <alignment horizontal="center" vertical="center" wrapText="1"/>
      <protection/>
    </xf>
    <xf numFmtId="0" fontId="35" fillId="55" borderId="19" xfId="107" applyFont="1" applyFill="1" applyBorder="1" applyAlignment="1">
      <alignment horizontal="center" vertical="center" wrapText="1"/>
      <protection/>
    </xf>
    <xf numFmtId="0" fontId="35" fillId="55" borderId="22" xfId="107" applyFont="1" applyFill="1" applyBorder="1" applyAlignment="1">
      <alignment horizontal="center" vertical="center" wrapText="1"/>
      <protection/>
    </xf>
    <xf numFmtId="0" fontId="35" fillId="55" borderId="20" xfId="107" applyFont="1" applyFill="1" applyBorder="1" applyAlignment="1">
      <alignment horizontal="center" vertical="center" wrapText="1"/>
      <protection/>
    </xf>
    <xf numFmtId="0" fontId="0" fillId="55" borderId="21" xfId="0" applyFont="1" applyFill="1" applyBorder="1" applyAlignment="1">
      <alignment horizontal="center" vertical="center" wrapText="1"/>
    </xf>
    <xf numFmtId="0" fontId="0" fillId="55" borderId="18" xfId="0" applyFont="1" applyFill="1" applyBorder="1" applyAlignment="1">
      <alignment horizontal="center" vertical="center" wrapText="1"/>
    </xf>
    <xf numFmtId="0" fontId="30" fillId="55" borderId="19" xfId="0" applyFont="1" applyFill="1" applyBorder="1" applyAlignment="1">
      <alignment horizontal="center" vertical="center" wrapText="1"/>
    </xf>
    <xf numFmtId="0" fontId="30" fillId="55" borderId="20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18" xfId="0" applyFont="1" applyFill="1" applyBorder="1" applyAlignment="1">
      <alignment horizontal="center" vertical="center" wrapText="1"/>
    </xf>
    <xf numFmtId="0" fontId="6" fillId="55" borderId="0" xfId="0" applyFont="1" applyFill="1" applyAlignment="1">
      <alignment horizontal="right"/>
    </xf>
    <xf numFmtId="0" fontId="6" fillId="55" borderId="0" xfId="0" applyFont="1" applyFill="1" applyAlignment="1">
      <alignment horizontal="right"/>
    </xf>
    <xf numFmtId="0" fontId="35" fillId="55" borderId="19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 wrapText="1"/>
    </xf>
    <xf numFmtId="0" fontId="35" fillId="55" borderId="20" xfId="0" applyFont="1" applyFill="1" applyBorder="1" applyAlignment="1">
      <alignment horizontal="center" vertical="center" wrapText="1"/>
    </xf>
    <xf numFmtId="0" fontId="30" fillId="55" borderId="19" xfId="0" applyNumberFormat="1" applyFont="1" applyFill="1" applyBorder="1" applyAlignment="1">
      <alignment horizontal="center" vertical="center" wrapText="1"/>
    </xf>
    <xf numFmtId="0" fontId="30" fillId="55" borderId="20" xfId="0" applyNumberFormat="1" applyFont="1" applyFill="1" applyBorder="1" applyAlignment="1">
      <alignment horizontal="center" vertical="center" wrapText="1"/>
    </xf>
    <xf numFmtId="49" fontId="28" fillId="55" borderId="21" xfId="107" applyNumberFormat="1" applyFont="1" applyFill="1" applyBorder="1" applyAlignment="1">
      <alignment horizontal="center" vertical="center" wrapText="1"/>
      <protection/>
    </xf>
    <xf numFmtId="49" fontId="28" fillId="55" borderId="18" xfId="107" applyNumberFormat="1" applyFont="1" applyFill="1" applyBorder="1" applyAlignment="1">
      <alignment horizontal="center" vertical="center" wrapText="1"/>
      <protection/>
    </xf>
    <xf numFmtId="0" fontId="5" fillId="55" borderId="21" xfId="0" applyNumberFormat="1" applyFont="1" applyFill="1" applyBorder="1" applyAlignment="1" applyProtection="1">
      <alignment horizontal="center" vertical="center" wrapText="1"/>
      <protection/>
    </xf>
    <xf numFmtId="0" fontId="5" fillId="55" borderId="18" xfId="0" applyNumberFormat="1" applyFont="1" applyFill="1" applyBorder="1" applyAlignment="1" applyProtection="1">
      <alignment horizontal="center" vertical="center" wrapText="1"/>
      <protection/>
    </xf>
    <xf numFmtId="0" fontId="6" fillId="55" borderId="17" xfId="0" applyFont="1" applyFill="1" applyBorder="1" applyAlignment="1">
      <alignment horizontal="center" vertical="center" wrapText="1"/>
    </xf>
    <xf numFmtId="0" fontId="33" fillId="55" borderId="19" xfId="0" applyFont="1" applyFill="1" applyBorder="1" applyAlignment="1">
      <alignment horizontal="center" vertical="center" wrapText="1"/>
    </xf>
    <xf numFmtId="0" fontId="33" fillId="55" borderId="22" xfId="0" applyFont="1" applyFill="1" applyBorder="1" applyAlignment="1">
      <alignment horizontal="center" vertical="center" wrapText="1"/>
    </xf>
    <xf numFmtId="0" fontId="33" fillId="55" borderId="20" xfId="0" applyFont="1" applyFill="1" applyBorder="1" applyAlignment="1">
      <alignment horizontal="center" vertical="center" wrapText="1"/>
    </xf>
    <xf numFmtId="0" fontId="27" fillId="55" borderId="19" xfId="107" applyFont="1" applyFill="1" applyBorder="1" applyAlignment="1">
      <alignment horizontal="center" vertical="center" wrapText="1"/>
      <protection/>
    </xf>
    <xf numFmtId="0" fontId="27" fillId="55" borderId="20" xfId="107" applyFont="1" applyFill="1" applyBorder="1" applyAlignment="1">
      <alignment horizontal="center" vertical="center" wrapText="1"/>
      <protection/>
    </xf>
    <xf numFmtId="0" fontId="33" fillId="55" borderId="19" xfId="0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49" fontId="27" fillId="55" borderId="20" xfId="0" applyNumberFormat="1" applyFont="1" applyFill="1" applyBorder="1" applyAlignment="1">
      <alignment horizontal="center" vertical="center" wrapText="1"/>
    </xf>
    <xf numFmtId="0" fontId="36" fillId="55" borderId="0" xfId="0" applyNumberFormat="1" applyFont="1" applyFill="1" applyAlignment="1" applyProtection="1">
      <alignment horizontal="center" vertical="center" wrapText="1"/>
      <protection/>
    </xf>
    <xf numFmtId="0" fontId="33" fillId="55" borderId="22" xfId="0" applyFont="1" applyFill="1" applyBorder="1" applyAlignment="1">
      <alignment horizontal="center" vertical="center" wrapText="1"/>
    </xf>
    <xf numFmtId="0" fontId="33" fillId="55" borderId="20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 wrapText="1"/>
    </xf>
    <xf numFmtId="0" fontId="6" fillId="55" borderId="16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 wrapText="1"/>
    </xf>
    <xf numFmtId="0" fontId="26" fillId="55" borderId="0" xfId="0" applyNumberFormat="1" applyFont="1" applyFill="1" applyAlignment="1" applyProtection="1">
      <alignment horizontal="left" vertical="top"/>
      <protection/>
    </xf>
    <xf numFmtId="0" fontId="44" fillId="55" borderId="0" xfId="0" applyNumberFormat="1" applyFont="1" applyFill="1" applyBorder="1" applyAlignment="1" applyProtection="1">
      <alignment horizontal="center" vertical="top" wrapText="1"/>
      <protection/>
    </xf>
    <xf numFmtId="0" fontId="45" fillId="55" borderId="0" xfId="0" applyNumberFormat="1" applyFont="1" applyFill="1" applyBorder="1" applyAlignment="1" applyProtection="1">
      <alignment horizontal="center" vertical="top" wrapText="1"/>
      <protection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center" vertical="center" wrapText="1"/>
    </xf>
    <xf numFmtId="0" fontId="35" fillId="55" borderId="17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center" vertical="center" wrapText="1"/>
    </xf>
    <xf numFmtId="0" fontId="27" fillId="55" borderId="17" xfId="0" applyFont="1" applyFill="1" applyBorder="1" applyAlignment="1">
      <alignment horizontal="center" wrapText="1"/>
    </xf>
    <xf numFmtId="0" fontId="27" fillId="55" borderId="19" xfId="0" applyFont="1" applyFill="1" applyBorder="1" applyAlignment="1">
      <alignment horizontal="left" vertical="center" wrapText="1"/>
    </xf>
    <xf numFmtId="0" fontId="27" fillId="55" borderId="20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30" fillId="55" borderId="28" xfId="0" applyFont="1" applyFill="1" applyBorder="1" applyAlignment="1">
      <alignment horizontal="center" vertical="top" wrapText="1"/>
    </xf>
    <xf numFmtId="0" fontId="30" fillId="55" borderId="29" xfId="0" applyFont="1" applyFill="1" applyBorder="1" applyAlignment="1">
      <alignment horizontal="center" vertical="top" wrapText="1"/>
    </xf>
    <xf numFmtId="0" fontId="83" fillId="55" borderId="19" xfId="0" applyNumberFormat="1" applyFont="1" applyFill="1" applyBorder="1" applyAlignment="1" applyProtection="1">
      <alignment horizontal="center"/>
      <protection/>
    </xf>
    <xf numFmtId="0" fontId="83" fillId="55" borderId="22" xfId="0" applyNumberFormat="1" applyFont="1" applyFill="1" applyBorder="1" applyAlignment="1" applyProtection="1">
      <alignment horizontal="center"/>
      <protection/>
    </xf>
    <xf numFmtId="0" fontId="83" fillId="55" borderId="20" xfId="0" applyNumberFormat="1" applyFont="1" applyFill="1" applyBorder="1" applyAlignment="1" applyProtection="1">
      <alignment horizontal="center"/>
      <protection/>
    </xf>
    <xf numFmtId="0" fontId="28" fillId="55" borderId="30" xfId="0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center" vertical="center" wrapText="1"/>
    </xf>
    <xf numFmtId="49" fontId="28" fillId="55" borderId="21" xfId="0" applyNumberFormat="1" applyFont="1" applyFill="1" applyBorder="1" applyAlignment="1">
      <alignment horizontal="center" vertical="center" wrapText="1"/>
    </xf>
    <xf numFmtId="49" fontId="28" fillId="55" borderId="30" xfId="0" applyNumberFormat="1" applyFont="1" applyFill="1" applyBorder="1" applyAlignment="1">
      <alignment horizontal="center" vertical="center" wrapText="1"/>
    </xf>
    <xf numFmtId="49" fontId="28" fillId="55" borderId="18" xfId="0" applyNumberFormat="1" applyFont="1" applyFill="1" applyBorder="1" applyAlignment="1">
      <alignment horizontal="center" vertical="center" wrapText="1"/>
    </xf>
    <xf numFmtId="0" fontId="26" fillId="55" borderId="30" xfId="0" applyFont="1" applyFill="1" applyBorder="1" applyAlignment="1">
      <alignment horizontal="center" vertical="center" wrapText="1"/>
    </xf>
    <xf numFmtId="49" fontId="28" fillId="55" borderId="17" xfId="0" applyNumberFormat="1" applyFont="1" applyFill="1" applyBorder="1" applyAlignment="1">
      <alignment horizontal="center" vertical="center" wrapText="1"/>
    </xf>
    <xf numFmtId="0" fontId="28" fillId="55" borderId="17" xfId="0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0" fontId="5" fillId="55" borderId="20" xfId="0" applyNumberFormat="1" applyFont="1" applyFill="1" applyBorder="1" applyAlignment="1">
      <alignment horizontal="center" vertical="center" wrapText="1"/>
    </xf>
    <xf numFmtId="0" fontId="30" fillId="55" borderId="19" xfId="0" applyFont="1" applyFill="1" applyBorder="1" applyAlignment="1">
      <alignment horizontal="center"/>
    </xf>
    <xf numFmtId="0" fontId="30" fillId="55" borderId="20" xfId="0" applyFont="1" applyFill="1" applyBorder="1" applyAlignment="1">
      <alignment horizontal="center"/>
    </xf>
    <xf numFmtId="0" fontId="30" fillId="55" borderId="19" xfId="0" applyFont="1" applyFill="1" applyBorder="1" applyAlignment="1">
      <alignment horizontal="center" wrapText="1"/>
    </xf>
    <xf numFmtId="0" fontId="30" fillId="55" borderId="20" xfId="0" applyFont="1" applyFill="1" applyBorder="1" applyAlignment="1">
      <alignment horizontal="center" wrapText="1"/>
    </xf>
    <xf numFmtId="0" fontId="6" fillId="55" borderId="19" xfId="107" applyFont="1" applyFill="1" applyBorder="1" applyAlignment="1">
      <alignment horizontal="center" vertical="center" wrapText="1"/>
      <protection/>
    </xf>
    <xf numFmtId="0" fontId="6" fillId="55" borderId="22" xfId="107" applyFont="1" applyFill="1" applyBorder="1" applyAlignment="1">
      <alignment horizontal="center" vertical="center" wrapText="1"/>
      <protection/>
    </xf>
    <xf numFmtId="0" fontId="6" fillId="55" borderId="20" xfId="107" applyFont="1" applyFill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3" xfId="106"/>
    <cellStyle name="Обычный_Рішення про мб 2017 додатк_3_ОР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604"/>
  <sheetViews>
    <sheetView tabSelected="1" view="pageBreakPreview" zoomScale="75" zoomScaleSheetLayoutView="75" zoomScalePageLayoutView="0" workbookViewId="0" topLeftCell="B1">
      <pane xSplit="4" ySplit="9" topLeftCell="F290" activePane="bottomRight" state="frozen"/>
      <selection pane="topLeft" activeCell="B1" sqref="B1"/>
      <selection pane="topRight" activeCell="F1" sqref="F1"/>
      <selection pane="bottomLeft" activeCell="B8" sqref="B8"/>
      <selection pane="bottomRight" activeCell="H2" sqref="H2:K2"/>
    </sheetView>
  </sheetViews>
  <sheetFormatPr defaultColWidth="9.16015625" defaultRowHeight="12.75"/>
  <cols>
    <col min="1" max="1" width="3.83203125" style="3" hidden="1" customWidth="1"/>
    <col min="2" max="2" width="14.66015625" style="3" customWidth="1"/>
    <col min="3" max="3" width="12.16015625" style="3" customWidth="1"/>
    <col min="4" max="4" width="12" style="3" customWidth="1"/>
    <col min="5" max="5" width="54" style="3" customWidth="1"/>
    <col min="6" max="6" width="43.66015625" style="4" customWidth="1"/>
    <col min="7" max="8" width="24.33203125" style="3" customWidth="1"/>
    <col min="9" max="9" width="21.16015625" style="3" customWidth="1"/>
    <col min="10" max="10" width="22.16015625" style="3" customWidth="1"/>
    <col min="11" max="11" width="17.66015625" style="3" customWidth="1"/>
    <col min="12" max="12" width="4.33203125" style="20" customWidth="1"/>
    <col min="13" max="13" width="9.16015625" style="20" customWidth="1"/>
    <col min="14" max="14" width="19.33203125" style="20" bestFit="1" customWidth="1"/>
    <col min="15" max="15" width="16.33203125" style="20" customWidth="1"/>
    <col min="16" max="16" width="16.83203125" style="20" customWidth="1"/>
    <col min="17" max="21" width="9.16015625" style="20" customWidth="1"/>
    <col min="22" max="22" width="13.5" style="20" bestFit="1" customWidth="1"/>
    <col min="23" max="16384" width="9.16015625" style="20" customWidth="1"/>
  </cols>
  <sheetData>
    <row r="1" spans="1:11" s="2" customFormat="1" ht="13.5" customHeight="1">
      <c r="A1" s="1"/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6" s="5" customFormat="1" ht="76.5" customHeight="1">
      <c r="A2" s="3"/>
      <c r="B2" s="3"/>
      <c r="C2" s="3"/>
      <c r="D2" s="3"/>
      <c r="E2" s="3"/>
      <c r="F2" s="4"/>
      <c r="G2" s="3"/>
      <c r="H2" s="300" t="s">
        <v>493</v>
      </c>
      <c r="I2" s="300"/>
      <c r="J2" s="300"/>
      <c r="K2" s="300"/>
      <c r="N2" s="6"/>
      <c r="O2" s="6"/>
      <c r="P2" s="6"/>
    </row>
    <row r="3" spans="1:11" s="5" customFormat="1" ht="20.25" customHeight="1">
      <c r="A3" s="7"/>
      <c r="B3" s="7"/>
      <c r="C3" s="7"/>
      <c r="D3" s="7"/>
      <c r="E3" s="7"/>
      <c r="F3" s="8"/>
      <c r="G3" s="7"/>
      <c r="H3" s="7"/>
      <c r="I3" s="231"/>
      <c r="J3" s="231"/>
      <c r="K3" s="231"/>
    </row>
    <row r="4" spans="1:11" s="9" customFormat="1" ht="29.25" customHeight="1">
      <c r="A4" s="7"/>
      <c r="B4" s="307" t="s">
        <v>459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s="9" customFormat="1" ht="12.75" customHeight="1">
      <c r="A5" s="10"/>
      <c r="B5" s="11" t="s">
        <v>206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s="9" customFormat="1" ht="17.25" customHeight="1">
      <c r="A6" s="10"/>
      <c r="B6" s="13" t="s">
        <v>207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s="9" customFormat="1" ht="21.75" customHeight="1">
      <c r="A7" s="10"/>
      <c r="B7" s="14"/>
      <c r="C7" s="15"/>
      <c r="D7" s="15"/>
      <c r="E7" s="15"/>
      <c r="F7" s="16"/>
      <c r="G7" s="16"/>
      <c r="H7" s="16"/>
      <c r="I7" s="16"/>
      <c r="J7" s="17"/>
      <c r="K7" s="18" t="s">
        <v>205</v>
      </c>
    </row>
    <row r="8" spans="1:11" ht="51.75" customHeight="1">
      <c r="A8" s="19"/>
      <c r="B8" s="289" t="s">
        <v>209</v>
      </c>
      <c r="C8" s="289" t="s">
        <v>165</v>
      </c>
      <c r="D8" s="289" t="s">
        <v>166</v>
      </c>
      <c r="E8" s="289" t="s">
        <v>208</v>
      </c>
      <c r="F8" s="289" t="s">
        <v>167</v>
      </c>
      <c r="G8" s="289" t="s">
        <v>210</v>
      </c>
      <c r="H8" s="289" t="s">
        <v>168</v>
      </c>
      <c r="I8" s="289" t="s">
        <v>0</v>
      </c>
      <c r="J8" s="312" t="s">
        <v>1</v>
      </c>
      <c r="K8" s="312"/>
    </row>
    <row r="9" spans="1:16" ht="47.25" customHeight="1">
      <c r="A9" s="21"/>
      <c r="B9" s="290"/>
      <c r="C9" s="290"/>
      <c r="D9" s="290"/>
      <c r="E9" s="290"/>
      <c r="F9" s="290"/>
      <c r="G9" s="290"/>
      <c r="H9" s="290"/>
      <c r="I9" s="290"/>
      <c r="J9" s="232" t="s">
        <v>163</v>
      </c>
      <c r="K9" s="232" t="s">
        <v>164</v>
      </c>
      <c r="N9" s="22"/>
      <c r="O9" s="22"/>
      <c r="P9" s="22"/>
    </row>
    <row r="10" spans="1:11" s="9" customFormat="1" ht="15" customHeight="1">
      <c r="A10" s="21"/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</row>
    <row r="11" spans="1:16" s="5" customFormat="1" ht="18.75" customHeight="1" hidden="1">
      <c r="A11" s="19"/>
      <c r="B11" s="24" t="s">
        <v>5</v>
      </c>
      <c r="C11" s="309" t="s">
        <v>199</v>
      </c>
      <c r="D11" s="310"/>
      <c r="E11" s="311"/>
      <c r="F11" s="25"/>
      <c r="G11" s="26"/>
      <c r="H11" s="27">
        <v>18162811.58</v>
      </c>
      <c r="I11" s="27">
        <v>17922811.58</v>
      </c>
      <c r="J11" s="27">
        <v>240000</v>
      </c>
      <c r="K11" s="27">
        <v>240000</v>
      </c>
      <c r="N11" s="28"/>
      <c r="O11" s="28"/>
      <c r="P11" s="28"/>
    </row>
    <row r="12" spans="1:11" s="5" customFormat="1" ht="19.5" customHeight="1" hidden="1">
      <c r="A12" s="29"/>
      <c r="B12" s="30" t="s">
        <v>8</v>
      </c>
      <c r="C12" s="292" t="s">
        <v>200</v>
      </c>
      <c r="D12" s="293"/>
      <c r="E12" s="294"/>
      <c r="F12" s="31"/>
      <c r="G12" s="32"/>
      <c r="H12" s="33">
        <v>18162811.58</v>
      </c>
      <c r="I12" s="33">
        <v>17922811.58</v>
      </c>
      <c r="J12" s="33">
        <v>240000</v>
      </c>
      <c r="K12" s="33">
        <v>240000</v>
      </c>
    </row>
    <row r="13" spans="1:11" s="5" customFormat="1" ht="14.25" hidden="1">
      <c r="A13" s="29"/>
      <c r="B13" s="34" t="s">
        <v>126</v>
      </c>
      <c r="C13" s="34" t="s">
        <v>127</v>
      </c>
      <c r="D13" s="255" t="s">
        <v>128</v>
      </c>
      <c r="E13" s="256"/>
      <c r="F13" s="35"/>
      <c r="G13" s="36"/>
      <c r="H13" s="27">
        <v>4492811</v>
      </c>
      <c r="I13" s="27">
        <v>4252811</v>
      </c>
      <c r="J13" s="27">
        <v>240000</v>
      </c>
      <c r="K13" s="27">
        <v>240000</v>
      </c>
    </row>
    <row r="14" spans="1:11" ht="90" hidden="1">
      <c r="A14" s="29"/>
      <c r="B14" s="37" t="s">
        <v>101</v>
      </c>
      <c r="C14" s="37" t="s">
        <v>102</v>
      </c>
      <c r="D14" s="37" t="s">
        <v>276</v>
      </c>
      <c r="E14" s="38" t="s">
        <v>103</v>
      </c>
      <c r="F14" s="38" t="s">
        <v>104</v>
      </c>
      <c r="G14" s="39" t="s">
        <v>421</v>
      </c>
      <c r="H14" s="40">
        <v>3085000</v>
      </c>
      <c r="I14" s="40">
        <v>2845000</v>
      </c>
      <c r="J14" s="40">
        <v>240000</v>
      </c>
      <c r="K14" s="40">
        <v>240000</v>
      </c>
    </row>
    <row r="15" spans="1:11" ht="87" customHeight="1" hidden="1">
      <c r="A15" s="21"/>
      <c r="B15" s="37" t="s">
        <v>101</v>
      </c>
      <c r="C15" s="37" t="s">
        <v>102</v>
      </c>
      <c r="D15" s="37" t="s">
        <v>277</v>
      </c>
      <c r="E15" s="38" t="s">
        <v>103</v>
      </c>
      <c r="F15" s="38" t="s">
        <v>278</v>
      </c>
      <c r="G15" s="39" t="s">
        <v>422</v>
      </c>
      <c r="H15" s="40">
        <v>170000</v>
      </c>
      <c r="I15" s="40">
        <v>170000</v>
      </c>
      <c r="J15" s="40"/>
      <c r="K15" s="40"/>
    </row>
    <row r="16" spans="1:11" ht="96" customHeight="1" hidden="1">
      <c r="A16" s="21"/>
      <c r="B16" s="37" t="s">
        <v>101</v>
      </c>
      <c r="C16" s="37" t="s">
        <v>102</v>
      </c>
      <c r="D16" s="37" t="s">
        <v>277</v>
      </c>
      <c r="E16" s="38" t="s">
        <v>103</v>
      </c>
      <c r="F16" s="38" t="s">
        <v>231</v>
      </c>
      <c r="G16" s="39" t="s">
        <v>423</v>
      </c>
      <c r="H16" s="40">
        <v>1237811</v>
      </c>
      <c r="I16" s="40">
        <v>1237811</v>
      </c>
      <c r="J16" s="40"/>
      <c r="K16" s="40"/>
    </row>
    <row r="17" spans="1:11" s="5" customFormat="1" ht="20.25" customHeight="1" hidden="1">
      <c r="A17" s="21"/>
      <c r="B17" s="24" t="s">
        <v>267</v>
      </c>
      <c r="C17" s="24" t="s">
        <v>6</v>
      </c>
      <c r="D17" s="295" t="s">
        <v>7</v>
      </c>
      <c r="E17" s="296"/>
      <c r="F17" s="35"/>
      <c r="G17" s="36"/>
      <c r="H17" s="27">
        <v>12000000</v>
      </c>
      <c r="I17" s="27">
        <v>12000000</v>
      </c>
      <c r="J17" s="27">
        <v>0</v>
      </c>
      <c r="K17" s="27">
        <v>0</v>
      </c>
    </row>
    <row r="18" spans="1:11" ht="42.75" customHeight="1" hidden="1">
      <c r="A18" s="29"/>
      <c r="B18" s="24" t="s">
        <v>146</v>
      </c>
      <c r="C18" s="24" t="s">
        <v>147</v>
      </c>
      <c r="D18" s="24"/>
      <c r="E18" s="41" t="s">
        <v>18</v>
      </c>
      <c r="F18" s="38"/>
      <c r="G18" s="39"/>
      <c r="H18" s="27">
        <v>12000000</v>
      </c>
      <c r="I18" s="27">
        <v>12000000</v>
      </c>
      <c r="J18" s="27">
        <v>0</v>
      </c>
      <c r="K18" s="27">
        <v>0</v>
      </c>
    </row>
    <row r="19" spans="1:11" ht="84.75" customHeight="1" hidden="1">
      <c r="A19" s="21"/>
      <c r="B19" s="42" t="s">
        <v>148</v>
      </c>
      <c r="C19" s="43">
        <v>3240</v>
      </c>
      <c r="D19" s="42" t="s">
        <v>39</v>
      </c>
      <c r="E19" s="44" t="s">
        <v>149</v>
      </c>
      <c r="F19" s="38" t="s">
        <v>229</v>
      </c>
      <c r="G19" s="39" t="s">
        <v>424</v>
      </c>
      <c r="H19" s="27">
        <v>12000000</v>
      </c>
      <c r="I19" s="40">
        <v>12000000</v>
      </c>
      <c r="J19" s="45"/>
      <c r="K19" s="40"/>
    </row>
    <row r="20" spans="1:11" s="5" customFormat="1" ht="28.5" customHeight="1" hidden="1">
      <c r="A20" s="21"/>
      <c r="B20" s="24" t="s">
        <v>220</v>
      </c>
      <c r="C20" s="24" t="s">
        <v>77</v>
      </c>
      <c r="D20" s="295" t="s">
        <v>78</v>
      </c>
      <c r="E20" s="296"/>
      <c r="F20" s="35"/>
      <c r="G20" s="36"/>
      <c r="H20" s="27">
        <v>1670000.58</v>
      </c>
      <c r="I20" s="27">
        <v>1670000.58</v>
      </c>
      <c r="J20" s="27">
        <v>0</v>
      </c>
      <c r="K20" s="46">
        <v>0</v>
      </c>
    </row>
    <row r="21" spans="1:11" ht="97.5" customHeight="1" hidden="1">
      <c r="A21" s="29"/>
      <c r="B21" s="37" t="s">
        <v>221</v>
      </c>
      <c r="C21" s="37" t="s">
        <v>222</v>
      </c>
      <c r="D21" s="37" t="s">
        <v>169</v>
      </c>
      <c r="E21" s="38" t="s">
        <v>223</v>
      </c>
      <c r="F21" s="38" t="s">
        <v>104</v>
      </c>
      <c r="G21" s="39" t="s">
        <v>421</v>
      </c>
      <c r="H21" s="27">
        <v>1550000</v>
      </c>
      <c r="I21" s="40">
        <v>1550000</v>
      </c>
      <c r="J21" s="45"/>
      <c r="K21" s="40"/>
    </row>
    <row r="22" spans="1:11" ht="97.5" customHeight="1" hidden="1">
      <c r="A22" s="29"/>
      <c r="B22" s="42" t="s">
        <v>485</v>
      </c>
      <c r="C22" s="42" t="s">
        <v>83</v>
      </c>
      <c r="D22" s="42" t="s">
        <v>75</v>
      </c>
      <c r="E22" s="44" t="s">
        <v>88</v>
      </c>
      <c r="F22" s="38" t="s">
        <v>486</v>
      </c>
      <c r="G22" s="39" t="s">
        <v>487</v>
      </c>
      <c r="H22" s="46">
        <v>120000.58</v>
      </c>
      <c r="I22" s="47">
        <v>120000.58</v>
      </c>
      <c r="J22" s="48"/>
      <c r="K22" s="47"/>
    </row>
    <row r="23" spans="1:16" ht="20.25" customHeight="1">
      <c r="A23" s="29"/>
      <c r="B23" s="34" t="s">
        <v>91</v>
      </c>
      <c r="C23" s="255" t="s">
        <v>313</v>
      </c>
      <c r="D23" s="314"/>
      <c r="E23" s="256"/>
      <c r="F23" s="38"/>
      <c r="G23" s="39"/>
      <c r="H23" s="242">
        <v>125998941.34</v>
      </c>
      <c r="I23" s="242">
        <v>124584420.34</v>
      </c>
      <c r="J23" s="242">
        <v>1414521</v>
      </c>
      <c r="K23" s="242">
        <v>1349521</v>
      </c>
      <c r="N23" s="49"/>
      <c r="O23" s="49"/>
      <c r="P23" s="49"/>
    </row>
    <row r="24" spans="1:11" ht="24.75" customHeight="1">
      <c r="A24" s="29"/>
      <c r="B24" s="50" t="s">
        <v>93</v>
      </c>
      <c r="C24" s="297" t="s">
        <v>313</v>
      </c>
      <c r="D24" s="301"/>
      <c r="E24" s="302"/>
      <c r="F24" s="38"/>
      <c r="G24" s="39"/>
      <c r="H24" s="242">
        <v>125998941.34</v>
      </c>
      <c r="I24" s="242">
        <v>124584420.34</v>
      </c>
      <c r="J24" s="242">
        <v>1414521</v>
      </c>
      <c r="K24" s="242">
        <v>1349521</v>
      </c>
    </row>
    <row r="25" spans="1:14" ht="15" hidden="1">
      <c r="A25" s="29"/>
      <c r="B25" s="34" t="s">
        <v>94</v>
      </c>
      <c r="C25" s="233">
        <v>1000</v>
      </c>
      <c r="D25" s="255" t="s">
        <v>95</v>
      </c>
      <c r="E25" s="256"/>
      <c r="F25" s="38"/>
      <c r="G25" s="39"/>
      <c r="H25" s="27">
        <v>8330056.779999999</v>
      </c>
      <c r="I25" s="27">
        <v>8330056.779999999</v>
      </c>
      <c r="J25" s="27">
        <v>0</v>
      </c>
      <c r="K25" s="27">
        <v>0</v>
      </c>
      <c r="N25" s="49"/>
    </row>
    <row r="26" spans="1:11" ht="28.5" hidden="1">
      <c r="A26" s="29"/>
      <c r="B26" s="34" t="s">
        <v>314</v>
      </c>
      <c r="C26" s="233">
        <v>1020</v>
      </c>
      <c r="D26" s="233"/>
      <c r="E26" s="51" t="s">
        <v>315</v>
      </c>
      <c r="F26" s="38"/>
      <c r="G26" s="39"/>
      <c r="H26" s="27"/>
      <c r="I26" s="40"/>
      <c r="J26" s="45"/>
      <c r="K26" s="40"/>
    </row>
    <row r="27" spans="1:11" ht="30" hidden="1">
      <c r="A27" s="29"/>
      <c r="B27" s="236" t="s">
        <v>316</v>
      </c>
      <c r="C27" s="237">
        <v>1021</v>
      </c>
      <c r="D27" s="237" t="s">
        <v>317</v>
      </c>
      <c r="E27" s="52" t="s">
        <v>318</v>
      </c>
      <c r="F27" s="38"/>
      <c r="G27" s="39"/>
      <c r="H27" s="27"/>
      <c r="I27" s="40"/>
      <c r="J27" s="45"/>
      <c r="K27" s="40"/>
    </row>
    <row r="28" spans="1:11" ht="60" hidden="1">
      <c r="A28" s="29"/>
      <c r="B28" s="236" t="s">
        <v>319</v>
      </c>
      <c r="C28" s="237">
        <v>1022</v>
      </c>
      <c r="D28" s="237" t="s">
        <v>320</v>
      </c>
      <c r="E28" s="52" t="s">
        <v>321</v>
      </c>
      <c r="F28" s="38"/>
      <c r="G28" s="39"/>
      <c r="H28" s="27"/>
      <c r="I28" s="40"/>
      <c r="J28" s="45"/>
      <c r="K28" s="40"/>
    </row>
    <row r="29" spans="1:11" ht="45" hidden="1">
      <c r="A29" s="29"/>
      <c r="B29" s="236" t="s">
        <v>322</v>
      </c>
      <c r="C29" s="237">
        <v>1023</v>
      </c>
      <c r="D29" s="237" t="s">
        <v>320</v>
      </c>
      <c r="E29" s="52" t="s">
        <v>323</v>
      </c>
      <c r="F29" s="38"/>
      <c r="G29" s="39"/>
      <c r="H29" s="27"/>
      <c r="I29" s="40"/>
      <c r="J29" s="45"/>
      <c r="K29" s="40"/>
    </row>
    <row r="30" spans="1:11" ht="60" hidden="1">
      <c r="A30" s="29"/>
      <c r="B30" s="236" t="s">
        <v>324</v>
      </c>
      <c r="C30" s="237">
        <v>1025</v>
      </c>
      <c r="D30" s="237" t="s">
        <v>325</v>
      </c>
      <c r="E30" s="52" t="s">
        <v>326</v>
      </c>
      <c r="F30" s="38"/>
      <c r="G30" s="39"/>
      <c r="H30" s="27"/>
      <c r="I30" s="40"/>
      <c r="J30" s="45"/>
      <c r="K30" s="40"/>
    </row>
    <row r="31" spans="1:11" ht="28.5" hidden="1">
      <c r="A31" s="29"/>
      <c r="B31" s="34" t="s">
        <v>327</v>
      </c>
      <c r="C31" s="233">
        <v>1030</v>
      </c>
      <c r="D31" s="233"/>
      <c r="E31" s="51" t="s">
        <v>328</v>
      </c>
      <c r="F31" s="38"/>
      <c r="G31" s="39"/>
      <c r="H31" s="27"/>
      <c r="I31" s="40"/>
      <c r="J31" s="45"/>
      <c r="K31" s="40"/>
    </row>
    <row r="32" spans="1:11" ht="30" hidden="1">
      <c r="A32" s="29"/>
      <c r="B32" s="236" t="s">
        <v>329</v>
      </c>
      <c r="C32" s="237">
        <v>1031</v>
      </c>
      <c r="D32" s="237" t="s">
        <v>317</v>
      </c>
      <c r="E32" s="52" t="s">
        <v>318</v>
      </c>
      <c r="F32" s="38"/>
      <c r="G32" s="39"/>
      <c r="H32" s="27"/>
      <c r="I32" s="40"/>
      <c r="J32" s="45"/>
      <c r="K32" s="40"/>
    </row>
    <row r="33" spans="1:11" ht="60" hidden="1">
      <c r="A33" s="29"/>
      <c r="B33" s="236" t="s">
        <v>330</v>
      </c>
      <c r="C33" s="237">
        <v>1032</v>
      </c>
      <c r="D33" s="237" t="s">
        <v>320</v>
      </c>
      <c r="E33" s="52" t="s">
        <v>321</v>
      </c>
      <c r="F33" s="38"/>
      <c r="G33" s="39"/>
      <c r="H33" s="27"/>
      <c r="I33" s="40"/>
      <c r="J33" s="45"/>
      <c r="K33" s="40"/>
    </row>
    <row r="34" spans="1:11" ht="45" hidden="1">
      <c r="A34" s="29"/>
      <c r="B34" s="236" t="s">
        <v>331</v>
      </c>
      <c r="C34" s="237">
        <v>1033</v>
      </c>
      <c r="D34" s="237" t="s">
        <v>320</v>
      </c>
      <c r="E34" s="52" t="s">
        <v>323</v>
      </c>
      <c r="F34" s="38"/>
      <c r="G34" s="39"/>
      <c r="H34" s="27"/>
      <c r="I34" s="40"/>
      <c r="J34" s="45"/>
      <c r="K34" s="40"/>
    </row>
    <row r="35" spans="1:11" ht="60" hidden="1">
      <c r="A35" s="29"/>
      <c r="B35" s="236" t="s">
        <v>332</v>
      </c>
      <c r="C35" s="237">
        <v>1035</v>
      </c>
      <c r="D35" s="237" t="s">
        <v>320</v>
      </c>
      <c r="E35" s="52" t="s">
        <v>326</v>
      </c>
      <c r="F35" s="38"/>
      <c r="G35" s="39"/>
      <c r="H35" s="27"/>
      <c r="I35" s="40"/>
      <c r="J35" s="45"/>
      <c r="K35" s="40"/>
    </row>
    <row r="36" spans="1:11" ht="45" hidden="1">
      <c r="A36" s="29"/>
      <c r="B36" s="236" t="s">
        <v>333</v>
      </c>
      <c r="C36" s="237">
        <v>1043</v>
      </c>
      <c r="D36" s="237" t="s">
        <v>320</v>
      </c>
      <c r="E36" s="52" t="s">
        <v>323</v>
      </c>
      <c r="F36" s="38"/>
      <c r="G36" s="39"/>
      <c r="H36" s="27"/>
      <c r="I36" s="40"/>
      <c r="J36" s="45"/>
      <c r="K36" s="40"/>
    </row>
    <row r="37" spans="1:14" ht="90" hidden="1">
      <c r="A37" s="29"/>
      <c r="B37" s="236" t="s">
        <v>284</v>
      </c>
      <c r="C37" s="237">
        <v>1070</v>
      </c>
      <c r="D37" s="237" t="s">
        <v>285</v>
      </c>
      <c r="E37" s="52" t="s">
        <v>286</v>
      </c>
      <c r="F37" s="38" t="s">
        <v>425</v>
      </c>
      <c r="G37" s="39" t="s">
        <v>426</v>
      </c>
      <c r="H37" s="27">
        <v>176500</v>
      </c>
      <c r="I37" s="40">
        <v>176500</v>
      </c>
      <c r="J37" s="45"/>
      <c r="K37" s="40"/>
      <c r="N37" s="53"/>
    </row>
    <row r="38" spans="1:11" ht="42.75" hidden="1">
      <c r="A38" s="29"/>
      <c r="B38" s="34" t="s">
        <v>334</v>
      </c>
      <c r="C38" s="233">
        <v>1090</v>
      </c>
      <c r="D38" s="233"/>
      <c r="E38" s="51" t="s">
        <v>335</v>
      </c>
      <c r="F38" s="38"/>
      <c r="G38" s="39"/>
      <c r="H38" s="27"/>
      <c r="I38" s="40"/>
      <c r="J38" s="45"/>
      <c r="K38" s="40"/>
    </row>
    <row r="39" spans="1:11" ht="60" hidden="1">
      <c r="A39" s="29"/>
      <c r="B39" s="236" t="s">
        <v>336</v>
      </c>
      <c r="C39" s="237">
        <v>1091</v>
      </c>
      <c r="D39" s="237" t="s">
        <v>337</v>
      </c>
      <c r="E39" s="52" t="s">
        <v>338</v>
      </c>
      <c r="F39" s="38"/>
      <c r="G39" s="39"/>
      <c r="H39" s="27"/>
      <c r="I39" s="40"/>
      <c r="J39" s="45"/>
      <c r="K39" s="40"/>
    </row>
    <row r="40" spans="1:11" ht="45" hidden="1">
      <c r="A40" s="29"/>
      <c r="B40" s="236" t="s">
        <v>339</v>
      </c>
      <c r="C40" s="237">
        <v>1092</v>
      </c>
      <c r="D40" s="237" t="s">
        <v>340</v>
      </c>
      <c r="E40" s="52" t="s">
        <v>341</v>
      </c>
      <c r="F40" s="38"/>
      <c r="G40" s="39"/>
      <c r="H40" s="27"/>
      <c r="I40" s="40"/>
      <c r="J40" s="45"/>
      <c r="K40" s="40"/>
    </row>
    <row r="41" spans="1:11" ht="28.5" hidden="1">
      <c r="A41" s="29"/>
      <c r="B41" s="34" t="s">
        <v>342</v>
      </c>
      <c r="C41" s="233">
        <v>1100</v>
      </c>
      <c r="D41" s="233"/>
      <c r="E41" s="51" t="s">
        <v>343</v>
      </c>
      <c r="F41" s="38"/>
      <c r="G41" s="39"/>
      <c r="H41" s="27">
        <v>4978000</v>
      </c>
      <c r="I41" s="27">
        <v>4978000</v>
      </c>
      <c r="J41" s="27">
        <v>0</v>
      </c>
      <c r="K41" s="27">
        <v>0</v>
      </c>
    </row>
    <row r="42" spans="1:11" ht="90" hidden="1">
      <c r="A42" s="29"/>
      <c r="B42" s="236" t="s">
        <v>288</v>
      </c>
      <c r="C42" s="237">
        <v>1101</v>
      </c>
      <c r="D42" s="237" t="s">
        <v>289</v>
      </c>
      <c r="E42" s="52" t="s">
        <v>290</v>
      </c>
      <c r="F42" s="38" t="s">
        <v>395</v>
      </c>
      <c r="G42" s="39" t="s">
        <v>433</v>
      </c>
      <c r="H42" s="27">
        <v>643000</v>
      </c>
      <c r="I42" s="40">
        <v>643000</v>
      </c>
      <c r="J42" s="45"/>
      <c r="K42" s="40"/>
    </row>
    <row r="43" spans="1:11" ht="90" hidden="1">
      <c r="A43" s="29"/>
      <c r="B43" s="236" t="s">
        <v>288</v>
      </c>
      <c r="C43" s="237">
        <v>1101</v>
      </c>
      <c r="D43" s="237" t="s">
        <v>289</v>
      </c>
      <c r="E43" s="52" t="s">
        <v>290</v>
      </c>
      <c r="F43" s="38" t="s">
        <v>396</v>
      </c>
      <c r="G43" s="39" t="s">
        <v>434</v>
      </c>
      <c r="H43" s="27">
        <v>4270000</v>
      </c>
      <c r="I43" s="40">
        <v>4270000</v>
      </c>
      <c r="J43" s="45"/>
      <c r="K43" s="40"/>
    </row>
    <row r="44" spans="1:11" ht="30" hidden="1">
      <c r="A44" s="29"/>
      <c r="B44" s="236" t="s">
        <v>344</v>
      </c>
      <c r="C44" s="237">
        <v>1102</v>
      </c>
      <c r="D44" s="237" t="s">
        <v>345</v>
      </c>
      <c r="E44" s="52" t="s">
        <v>346</v>
      </c>
      <c r="F44" s="38"/>
      <c r="G44" s="39"/>
      <c r="H44" s="27"/>
      <c r="I44" s="40"/>
      <c r="J44" s="45"/>
      <c r="K44" s="40"/>
    </row>
    <row r="45" spans="1:11" ht="90" hidden="1">
      <c r="A45" s="29"/>
      <c r="B45" s="236" t="s">
        <v>226</v>
      </c>
      <c r="C45" s="237">
        <v>1120</v>
      </c>
      <c r="D45" s="237" t="s">
        <v>287</v>
      </c>
      <c r="E45" s="52" t="s">
        <v>225</v>
      </c>
      <c r="F45" s="38" t="s">
        <v>425</v>
      </c>
      <c r="G45" s="39" t="s">
        <v>426</v>
      </c>
      <c r="H45" s="27">
        <v>65000</v>
      </c>
      <c r="I45" s="40">
        <v>65000</v>
      </c>
      <c r="J45" s="45"/>
      <c r="K45" s="40"/>
    </row>
    <row r="46" spans="1:11" ht="15" hidden="1">
      <c r="A46" s="29"/>
      <c r="B46" s="236"/>
      <c r="C46" s="237"/>
      <c r="D46" s="237"/>
      <c r="E46" s="52"/>
      <c r="F46" s="38"/>
      <c r="G46" s="39"/>
      <c r="H46" s="27"/>
      <c r="I46" s="40"/>
      <c r="J46" s="45"/>
      <c r="K46" s="40"/>
    </row>
    <row r="47" spans="1:11" ht="28.5" hidden="1">
      <c r="A47" s="29"/>
      <c r="B47" s="34" t="s">
        <v>224</v>
      </c>
      <c r="C47" s="233">
        <v>1140</v>
      </c>
      <c r="D47" s="233"/>
      <c r="E47" s="51" t="s">
        <v>97</v>
      </c>
      <c r="F47" s="38"/>
      <c r="G47" s="39"/>
      <c r="H47" s="46">
        <v>3175556.78</v>
      </c>
      <c r="I47" s="46">
        <v>3175556.78</v>
      </c>
      <c r="J47" s="46">
        <v>0</v>
      </c>
      <c r="K47" s="46">
        <v>0</v>
      </c>
    </row>
    <row r="48" spans="1:11" ht="51">
      <c r="A48" s="29"/>
      <c r="B48" s="236" t="s">
        <v>293</v>
      </c>
      <c r="C48" s="237">
        <v>1142</v>
      </c>
      <c r="D48" s="237" t="s">
        <v>96</v>
      </c>
      <c r="E48" s="52" t="s">
        <v>150</v>
      </c>
      <c r="F48" s="243" t="s">
        <v>397</v>
      </c>
      <c r="G48" s="244" t="s">
        <v>479</v>
      </c>
      <c r="H48" s="27">
        <v>3175556.78</v>
      </c>
      <c r="I48" s="40">
        <v>3175556.78</v>
      </c>
      <c r="J48" s="45"/>
      <c r="K48" s="40"/>
    </row>
    <row r="49" spans="1:11" ht="51" hidden="1">
      <c r="A49" s="29"/>
      <c r="B49" s="236" t="s">
        <v>293</v>
      </c>
      <c r="C49" s="237">
        <v>1142</v>
      </c>
      <c r="D49" s="237" t="s">
        <v>96</v>
      </c>
      <c r="E49" s="52" t="s">
        <v>150</v>
      </c>
      <c r="F49" s="243" t="s">
        <v>398</v>
      </c>
      <c r="G49" s="244" t="s">
        <v>435</v>
      </c>
      <c r="H49" s="27">
        <v>0</v>
      </c>
      <c r="I49" s="40">
        <v>0</v>
      </c>
      <c r="J49" s="45"/>
      <c r="K49" s="40"/>
    </row>
    <row r="50" spans="1:11" ht="27" customHeight="1" hidden="1">
      <c r="A50" s="29"/>
      <c r="B50" s="34" t="s">
        <v>98</v>
      </c>
      <c r="C50" s="233">
        <v>3000</v>
      </c>
      <c r="D50" s="255" t="s">
        <v>7</v>
      </c>
      <c r="E50" s="256"/>
      <c r="F50" s="243"/>
      <c r="G50" s="244"/>
      <c r="H50" s="46">
        <v>6240000</v>
      </c>
      <c r="I50" s="46">
        <v>6240000</v>
      </c>
      <c r="J50" s="46">
        <v>0</v>
      </c>
      <c r="K50" s="46">
        <v>0</v>
      </c>
    </row>
    <row r="51" spans="1:11" ht="75" hidden="1">
      <c r="A51" s="29"/>
      <c r="B51" s="236" t="s">
        <v>99</v>
      </c>
      <c r="C51" s="237">
        <v>3140</v>
      </c>
      <c r="D51" s="237" t="s">
        <v>347</v>
      </c>
      <c r="E51" s="52" t="s">
        <v>348</v>
      </c>
      <c r="F51" s="243" t="s">
        <v>274</v>
      </c>
      <c r="G51" s="244" t="s">
        <v>428</v>
      </c>
      <c r="H51" s="27">
        <v>6240000</v>
      </c>
      <c r="I51" s="40">
        <v>6240000</v>
      </c>
      <c r="J51" s="45"/>
      <c r="K51" s="40"/>
    </row>
    <row r="52" spans="1:11" ht="14.25" hidden="1">
      <c r="A52" s="29"/>
      <c r="B52" s="34" t="s">
        <v>349</v>
      </c>
      <c r="C52" s="233">
        <v>4000</v>
      </c>
      <c r="D52" s="255" t="s">
        <v>264</v>
      </c>
      <c r="E52" s="256"/>
      <c r="F52" s="243"/>
      <c r="G52" s="244"/>
      <c r="H52" s="27">
        <v>51331371.379999995</v>
      </c>
      <c r="I52" s="27">
        <v>51331371.379999995</v>
      </c>
      <c r="J52" s="27">
        <v>0</v>
      </c>
      <c r="K52" s="27">
        <v>0</v>
      </c>
    </row>
    <row r="53" spans="1:11" ht="78" customHeight="1" hidden="1">
      <c r="A53" s="29"/>
      <c r="B53" s="236" t="s">
        <v>350</v>
      </c>
      <c r="C53" s="237">
        <v>4010</v>
      </c>
      <c r="D53" s="237" t="s">
        <v>351</v>
      </c>
      <c r="E53" s="52" t="s">
        <v>133</v>
      </c>
      <c r="F53" s="243" t="s">
        <v>265</v>
      </c>
      <c r="G53" s="244" t="s">
        <v>429</v>
      </c>
      <c r="H53" s="54">
        <v>27681711.18</v>
      </c>
      <c r="I53" s="55">
        <v>27681711.18</v>
      </c>
      <c r="J53" s="56"/>
      <c r="K53" s="55"/>
    </row>
    <row r="54" spans="1:11" ht="51" hidden="1">
      <c r="A54" s="29"/>
      <c r="B54" s="236" t="s">
        <v>352</v>
      </c>
      <c r="C54" s="237">
        <v>4020</v>
      </c>
      <c r="D54" s="237" t="s">
        <v>353</v>
      </c>
      <c r="E54" s="52" t="s">
        <v>354</v>
      </c>
      <c r="F54" s="243" t="s">
        <v>265</v>
      </c>
      <c r="G54" s="244" t="s">
        <v>429</v>
      </c>
      <c r="H54" s="54">
        <v>21858660.2</v>
      </c>
      <c r="I54" s="55">
        <v>21858660.2</v>
      </c>
      <c r="J54" s="56"/>
      <c r="K54" s="55"/>
    </row>
    <row r="55" spans="1:11" ht="51" hidden="1">
      <c r="A55" s="29"/>
      <c r="B55" s="236" t="s">
        <v>355</v>
      </c>
      <c r="C55" s="237">
        <v>4030</v>
      </c>
      <c r="D55" s="237" t="s">
        <v>356</v>
      </c>
      <c r="E55" s="52" t="s">
        <v>137</v>
      </c>
      <c r="F55" s="243" t="s">
        <v>265</v>
      </c>
      <c r="G55" s="244" t="s">
        <v>429</v>
      </c>
      <c r="H55" s="54">
        <v>91000</v>
      </c>
      <c r="I55" s="55">
        <v>91000</v>
      </c>
      <c r="J55" s="56"/>
      <c r="K55" s="55"/>
    </row>
    <row r="56" spans="1:11" ht="51" hidden="1">
      <c r="A56" s="29"/>
      <c r="B56" s="236" t="s">
        <v>357</v>
      </c>
      <c r="C56" s="237">
        <v>4040</v>
      </c>
      <c r="D56" s="237" t="s">
        <v>356</v>
      </c>
      <c r="E56" s="52" t="s">
        <v>138</v>
      </c>
      <c r="F56" s="243" t="s">
        <v>265</v>
      </c>
      <c r="G56" s="244" t="s">
        <v>429</v>
      </c>
      <c r="H56" s="54">
        <v>200000</v>
      </c>
      <c r="I56" s="55">
        <v>200000</v>
      </c>
      <c r="J56" s="56"/>
      <c r="K56" s="55"/>
    </row>
    <row r="57" spans="1:11" ht="15" hidden="1">
      <c r="A57" s="29"/>
      <c r="B57" s="236" t="s">
        <v>358</v>
      </c>
      <c r="C57" s="237">
        <v>4050</v>
      </c>
      <c r="D57" s="237" t="s">
        <v>359</v>
      </c>
      <c r="E57" s="52" t="s">
        <v>140</v>
      </c>
      <c r="F57" s="243"/>
      <c r="G57" s="244"/>
      <c r="H57" s="54">
        <v>0</v>
      </c>
      <c r="I57" s="55"/>
      <c r="J57" s="56"/>
      <c r="K57" s="55"/>
    </row>
    <row r="58" spans="1:11" ht="45" hidden="1">
      <c r="A58" s="29"/>
      <c r="B58" s="236" t="s">
        <v>360</v>
      </c>
      <c r="C58" s="237">
        <v>4060</v>
      </c>
      <c r="D58" s="237" t="s">
        <v>361</v>
      </c>
      <c r="E58" s="52" t="s">
        <v>362</v>
      </c>
      <c r="F58" s="243"/>
      <c r="G58" s="244"/>
      <c r="H58" s="54">
        <v>0</v>
      </c>
      <c r="I58" s="55"/>
      <c r="J58" s="56"/>
      <c r="K58" s="55"/>
    </row>
    <row r="59" spans="1:11" ht="30" hidden="1">
      <c r="A59" s="29"/>
      <c r="B59" s="236" t="s">
        <v>363</v>
      </c>
      <c r="C59" s="237">
        <v>4080</v>
      </c>
      <c r="D59" s="237"/>
      <c r="E59" s="52" t="s">
        <v>41</v>
      </c>
      <c r="F59" s="243"/>
      <c r="G59" s="244"/>
      <c r="H59" s="54">
        <v>1500000</v>
      </c>
      <c r="I59" s="54">
        <v>1500000</v>
      </c>
      <c r="J59" s="54">
        <v>0</v>
      </c>
      <c r="K59" s="54">
        <v>0</v>
      </c>
    </row>
    <row r="60" spans="1:11" ht="30" hidden="1">
      <c r="A60" s="29"/>
      <c r="B60" s="236" t="s">
        <v>364</v>
      </c>
      <c r="C60" s="237">
        <v>4081</v>
      </c>
      <c r="D60" s="237" t="s">
        <v>365</v>
      </c>
      <c r="E60" s="52" t="s">
        <v>366</v>
      </c>
      <c r="F60" s="243"/>
      <c r="G60" s="244"/>
      <c r="H60" s="54">
        <v>0</v>
      </c>
      <c r="I60" s="55"/>
      <c r="J60" s="56"/>
      <c r="K60" s="55"/>
    </row>
    <row r="61" spans="1:11" ht="51">
      <c r="A61" s="29"/>
      <c r="B61" s="236" t="s">
        <v>367</v>
      </c>
      <c r="C61" s="237">
        <v>4082</v>
      </c>
      <c r="D61" s="237" t="s">
        <v>365</v>
      </c>
      <c r="E61" s="52" t="s">
        <v>159</v>
      </c>
      <c r="F61" s="243" t="s">
        <v>265</v>
      </c>
      <c r="G61" s="244" t="s">
        <v>429</v>
      </c>
      <c r="H61" s="54">
        <f>I61</f>
        <v>3122000</v>
      </c>
      <c r="I61" s="55">
        <v>3122000</v>
      </c>
      <c r="J61" s="56"/>
      <c r="K61" s="55"/>
    </row>
    <row r="62" spans="1:14" ht="14.25" hidden="1">
      <c r="A62" s="29"/>
      <c r="B62" s="34" t="s">
        <v>368</v>
      </c>
      <c r="C62" s="233">
        <v>5000</v>
      </c>
      <c r="D62" s="255" t="s">
        <v>106</v>
      </c>
      <c r="E62" s="256"/>
      <c r="F62" s="243"/>
      <c r="G62" s="244"/>
      <c r="H62" s="27">
        <v>60032513.18</v>
      </c>
      <c r="I62" s="27">
        <v>58682992.18</v>
      </c>
      <c r="J62" s="27">
        <v>1349521</v>
      </c>
      <c r="K62" s="27">
        <v>1349521</v>
      </c>
      <c r="N62" s="57"/>
    </row>
    <row r="63" spans="1:11" ht="14.25" hidden="1">
      <c r="A63" s="29"/>
      <c r="B63" s="34" t="s">
        <v>369</v>
      </c>
      <c r="C63" s="233">
        <v>5010</v>
      </c>
      <c r="D63" s="255" t="s">
        <v>107</v>
      </c>
      <c r="E63" s="256"/>
      <c r="F63" s="243"/>
      <c r="G63" s="244"/>
      <c r="H63" s="27">
        <v>5820303.91</v>
      </c>
      <c r="I63" s="27">
        <v>5820303.91</v>
      </c>
      <c r="J63" s="27">
        <v>0</v>
      </c>
      <c r="K63" s="27">
        <v>0</v>
      </c>
    </row>
    <row r="64" spans="1:14" ht="51">
      <c r="A64" s="29"/>
      <c r="B64" s="236" t="s">
        <v>370</v>
      </c>
      <c r="C64" s="237">
        <v>5011</v>
      </c>
      <c r="D64" s="237" t="s">
        <v>270</v>
      </c>
      <c r="E64" s="52" t="s">
        <v>371</v>
      </c>
      <c r="F64" s="243" t="s">
        <v>490</v>
      </c>
      <c r="G64" s="244" t="s">
        <v>430</v>
      </c>
      <c r="H64" s="54">
        <v>2014027.75</v>
      </c>
      <c r="I64" s="55">
        <v>2014027.75</v>
      </c>
      <c r="J64" s="56"/>
      <c r="K64" s="55"/>
      <c r="N64" s="58"/>
    </row>
    <row r="65" spans="1:14" ht="87.75" customHeight="1">
      <c r="A65" s="29"/>
      <c r="B65" s="236" t="s">
        <v>370</v>
      </c>
      <c r="C65" s="237">
        <v>5011</v>
      </c>
      <c r="D65" s="237" t="s">
        <v>270</v>
      </c>
      <c r="E65" s="52" t="s">
        <v>371</v>
      </c>
      <c r="F65" s="243" t="s">
        <v>491</v>
      </c>
      <c r="G65" s="244" t="s">
        <v>492</v>
      </c>
      <c r="H65" s="54">
        <v>3058797.54</v>
      </c>
      <c r="I65" s="55">
        <v>3058797.54</v>
      </c>
      <c r="J65" s="56"/>
      <c r="K65" s="55"/>
      <c r="N65" s="58"/>
    </row>
    <row r="66" spans="1:14" ht="51">
      <c r="A66" s="29"/>
      <c r="B66" s="236" t="s">
        <v>372</v>
      </c>
      <c r="C66" s="237">
        <v>5012</v>
      </c>
      <c r="D66" s="237" t="s">
        <v>270</v>
      </c>
      <c r="E66" s="52" t="s">
        <v>108</v>
      </c>
      <c r="F66" s="243" t="s">
        <v>490</v>
      </c>
      <c r="G66" s="244" t="s">
        <v>430</v>
      </c>
      <c r="H66" s="54">
        <v>129540.60999999999</v>
      </c>
      <c r="I66" s="55">
        <v>129540.60999999999</v>
      </c>
      <c r="J66" s="56"/>
      <c r="K66" s="55"/>
      <c r="N66" s="58"/>
    </row>
    <row r="67" spans="1:14" ht="64.5" customHeight="1">
      <c r="A67" s="29"/>
      <c r="B67" s="236" t="s">
        <v>372</v>
      </c>
      <c r="C67" s="237">
        <v>5012</v>
      </c>
      <c r="D67" s="237" t="s">
        <v>270</v>
      </c>
      <c r="E67" s="52" t="s">
        <v>108</v>
      </c>
      <c r="F67" s="243" t="s">
        <v>491</v>
      </c>
      <c r="G67" s="244" t="s">
        <v>492</v>
      </c>
      <c r="H67" s="54">
        <v>567938.01</v>
      </c>
      <c r="I67" s="55">
        <v>567938.01</v>
      </c>
      <c r="J67" s="56"/>
      <c r="K67" s="55"/>
      <c r="N67" s="58"/>
    </row>
    <row r="68" spans="1:14" ht="90" customHeight="1" hidden="1">
      <c r="A68" s="29"/>
      <c r="B68" s="236" t="s">
        <v>372</v>
      </c>
      <c r="C68" s="237">
        <v>5012</v>
      </c>
      <c r="D68" s="237" t="s">
        <v>270</v>
      </c>
      <c r="E68" s="52" t="s">
        <v>108</v>
      </c>
      <c r="F68" s="243" t="s">
        <v>394</v>
      </c>
      <c r="G68" s="244" t="s">
        <v>431</v>
      </c>
      <c r="H68" s="54">
        <v>50000</v>
      </c>
      <c r="I68" s="55">
        <v>50000</v>
      </c>
      <c r="J68" s="56"/>
      <c r="K68" s="55"/>
      <c r="N68" s="58"/>
    </row>
    <row r="69" spans="1:14" ht="37.5" customHeight="1" hidden="1">
      <c r="A69" s="29"/>
      <c r="B69" s="34" t="s">
        <v>373</v>
      </c>
      <c r="C69" s="233">
        <v>5020</v>
      </c>
      <c r="D69" s="255" t="s">
        <v>251</v>
      </c>
      <c r="E69" s="256"/>
      <c r="F69" s="243"/>
      <c r="G69" s="244"/>
      <c r="H69" s="54">
        <v>4965277.23</v>
      </c>
      <c r="I69" s="54">
        <v>4047277.23</v>
      </c>
      <c r="J69" s="54">
        <v>918000</v>
      </c>
      <c r="K69" s="54">
        <v>918000</v>
      </c>
      <c r="N69" s="58"/>
    </row>
    <row r="70" spans="1:14" ht="51">
      <c r="A70" s="29"/>
      <c r="B70" s="236" t="s">
        <v>374</v>
      </c>
      <c r="C70" s="237">
        <v>5021</v>
      </c>
      <c r="D70" s="237" t="s">
        <v>270</v>
      </c>
      <c r="E70" s="52" t="s">
        <v>247</v>
      </c>
      <c r="F70" s="243" t="s">
        <v>490</v>
      </c>
      <c r="G70" s="244" t="s">
        <v>430</v>
      </c>
      <c r="H70" s="54">
        <v>3726379.55</v>
      </c>
      <c r="I70" s="55">
        <v>2808379.55</v>
      </c>
      <c r="J70" s="55">
        <v>918000</v>
      </c>
      <c r="K70" s="55">
        <v>918000</v>
      </c>
      <c r="N70" s="58"/>
    </row>
    <row r="71" spans="1:14" ht="63" customHeight="1">
      <c r="A71" s="29"/>
      <c r="B71" s="236" t="s">
        <v>374</v>
      </c>
      <c r="C71" s="237">
        <v>5021</v>
      </c>
      <c r="D71" s="237" t="s">
        <v>270</v>
      </c>
      <c r="E71" s="52" t="s">
        <v>247</v>
      </c>
      <c r="F71" s="243" t="s">
        <v>491</v>
      </c>
      <c r="G71" s="244" t="s">
        <v>492</v>
      </c>
      <c r="H71" s="54">
        <v>954797.68</v>
      </c>
      <c r="I71" s="55">
        <v>954797.68</v>
      </c>
      <c r="J71" s="55"/>
      <c r="K71" s="55"/>
      <c r="N71" s="58"/>
    </row>
    <row r="72" spans="1:14" ht="75">
      <c r="A72" s="29"/>
      <c r="B72" s="236" t="s">
        <v>375</v>
      </c>
      <c r="C72" s="237">
        <v>5022</v>
      </c>
      <c r="D72" s="237" t="s">
        <v>270</v>
      </c>
      <c r="E72" s="52" t="s">
        <v>249</v>
      </c>
      <c r="F72" s="38" t="s">
        <v>490</v>
      </c>
      <c r="G72" s="39" t="s">
        <v>430</v>
      </c>
      <c r="H72" s="54">
        <v>97402.43</v>
      </c>
      <c r="I72" s="55">
        <v>97402.43</v>
      </c>
      <c r="J72" s="56"/>
      <c r="K72" s="55"/>
      <c r="N72" s="58"/>
    </row>
    <row r="73" spans="1:14" ht="62.25" customHeight="1">
      <c r="A73" s="29"/>
      <c r="B73" s="236" t="s">
        <v>375</v>
      </c>
      <c r="C73" s="237">
        <v>5022</v>
      </c>
      <c r="D73" s="153" t="s">
        <v>270</v>
      </c>
      <c r="E73" s="52" t="s">
        <v>249</v>
      </c>
      <c r="F73" s="38" t="s">
        <v>491</v>
      </c>
      <c r="G73" s="39" t="s">
        <v>492</v>
      </c>
      <c r="H73" s="54">
        <v>186697.57</v>
      </c>
      <c r="I73" s="55">
        <v>186697.57</v>
      </c>
      <c r="J73" s="56"/>
      <c r="K73" s="55"/>
      <c r="N73" s="58"/>
    </row>
    <row r="74" spans="1:14" ht="15.75" hidden="1">
      <c r="A74" s="29"/>
      <c r="B74" s="34" t="s">
        <v>376</v>
      </c>
      <c r="C74" s="233">
        <v>5030</v>
      </c>
      <c r="D74" s="255" t="s">
        <v>253</v>
      </c>
      <c r="E74" s="256"/>
      <c r="F74" s="38"/>
      <c r="G74" s="39"/>
      <c r="H74" s="54">
        <v>37861838.84</v>
      </c>
      <c r="I74" s="54">
        <v>37833638.84</v>
      </c>
      <c r="J74" s="54">
        <v>28200</v>
      </c>
      <c r="K74" s="54">
        <v>28200</v>
      </c>
      <c r="N74" s="58"/>
    </row>
    <row r="75" spans="1:14" ht="75">
      <c r="A75" s="29"/>
      <c r="B75" s="236" t="s">
        <v>377</v>
      </c>
      <c r="C75" s="237">
        <v>5031</v>
      </c>
      <c r="D75" s="237" t="s">
        <v>270</v>
      </c>
      <c r="E75" s="52" t="s">
        <v>255</v>
      </c>
      <c r="F75" s="38" t="s">
        <v>393</v>
      </c>
      <c r="G75" s="39" t="s">
        <v>430</v>
      </c>
      <c r="H75" s="54">
        <v>13604735.060000002</v>
      </c>
      <c r="I75" s="55">
        <v>13604735.060000002</v>
      </c>
      <c r="J75" s="55"/>
      <c r="K75" s="55"/>
      <c r="N75" s="58"/>
    </row>
    <row r="76" spans="1:14" ht="60.75" customHeight="1">
      <c r="A76" s="29"/>
      <c r="B76" s="236" t="s">
        <v>377</v>
      </c>
      <c r="C76" s="237">
        <v>5031</v>
      </c>
      <c r="D76" s="237" t="s">
        <v>270</v>
      </c>
      <c r="E76" s="52" t="s">
        <v>255</v>
      </c>
      <c r="F76" s="38" t="s">
        <v>491</v>
      </c>
      <c r="G76" s="39" t="s">
        <v>492</v>
      </c>
      <c r="H76" s="54">
        <v>4351636.22</v>
      </c>
      <c r="I76" s="55">
        <v>4323436.22</v>
      </c>
      <c r="J76" s="55">
        <v>28200</v>
      </c>
      <c r="K76" s="55">
        <v>28200</v>
      </c>
      <c r="N76" s="58"/>
    </row>
    <row r="77" spans="1:14" ht="75">
      <c r="A77" s="29"/>
      <c r="B77" s="236" t="s">
        <v>378</v>
      </c>
      <c r="C77" s="237">
        <v>5032</v>
      </c>
      <c r="D77" s="237" t="s">
        <v>270</v>
      </c>
      <c r="E77" s="52" t="s">
        <v>257</v>
      </c>
      <c r="F77" s="38" t="s">
        <v>490</v>
      </c>
      <c r="G77" s="39" t="s">
        <v>430</v>
      </c>
      <c r="H77" s="54">
        <v>4155674.1400000006</v>
      </c>
      <c r="I77" s="55">
        <v>4155674.1400000006</v>
      </c>
      <c r="J77" s="56"/>
      <c r="K77" s="55"/>
      <c r="N77" s="58"/>
    </row>
    <row r="78" spans="1:14" ht="63.75" customHeight="1">
      <c r="A78" s="29"/>
      <c r="B78" s="236" t="s">
        <v>378</v>
      </c>
      <c r="C78" s="237">
        <v>5032</v>
      </c>
      <c r="D78" s="237" t="s">
        <v>270</v>
      </c>
      <c r="E78" s="52" t="s">
        <v>257</v>
      </c>
      <c r="F78" s="38" t="s">
        <v>491</v>
      </c>
      <c r="G78" s="39" t="s">
        <v>492</v>
      </c>
      <c r="H78" s="54">
        <v>7528128.27</v>
      </c>
      <c r="I78" s="55">
        <v>7528128.27</v>
      </c>
      <c r="J78" s="56"/>
      <c r="K78" s="55"/>
      <c r="N78" s="58"/>
    </row>
    <row r="79" spans="1:14" ht="75">
      <c r="A79" s="29"/>
      <c r="B79" s="236" t="s">
        <v>379</v>
      </c>
      <c r="C79" s="237">
        <v>5033</v>
      </c>
      <c r="D79" s="237" t="s">
        <v>270</v>
      </c>
      <c r="E79" s="52" t="s">
        <v>262</v>
      </c>
      <c r="F79" s="38" t="s">
        <v>490</v>
      </c>
      <c r="G79" s="39" t="s">
        <v>430</v>
      </c>
      <c r="H79" s="54">
        <v>5335099.48</v>
      </c>
      <c r="I79" s="55">
        <v>5335099.48</v>
      </c>
      <c r="J79" s="55"/>
      <c r="K79" s="55"/>
      <c r="N79" s="58"/>
    </row>
    <row r="80" spans="1:14" ht="69" customHeight="1">
      <c r="A80" s="29"/>
      <c r="B80" s="236" t="s">
        <v>379</v>
      </c>
      <c r="C80" s="237">
        <v>5033</v>
      </c>
      <c r="D80" s="153" t="s">
        <v>270</v>
      </c>
      <c r="E80" s="52" t="s">
        <v>262</v>
      </c>
      <c r="F80" s="38" t="s">
        <v>491</v>
      </c>
      <c r="G80" s="39" t="s">
        <v>492</v>
      </c>
      <c r="H80" s="54">
        <v>2886565.67</v>
      </c>
      <c r="I80" s="55">
        <v>2886565.67</v>
      </c>
      <c r="J80" s="55"/>
      <c r="K80" s="55"/>
      <c r="N80" s="58"/>
    </row>
    <row r="81" spans="1:14" ht="15.75" hidden="1">
      <c r="A81" s="29"/>
      <c r="B81" s="34" t="s">
        <v>380</v>
      </c>
      <c r="C81" s="233">
        <v>5040</v>
      </c>
      <c r="D81" s="255" t="s">
        <v>109</v>
      </c>
      <c r="E81" s="256"/>
      <c r="F81" s="38"/>
      <c r="G81" s="39"/>
      <c r="H81" s="54">
        <v>3545946.94</v>
      </c>
      <c r="I81" s="54">
        <v>3142625.94</v>
      </c>
      <c r="J81" s="59">
        <v>403321</v>
      </c>
      <c r="K81" s="54">
        <v>403321</v>
      </c>
      <c r="N81" s="58"/>
    </row>
    <row r="82" spans="1:14" ht="75">
      <c r="A82" s="29"/>
      <c r="B82" s="236" t="s">
        <v>381</v>
      </c>
      <c r="C82" s="237">
        <v>5041</v>
      </c>
      <c r="D82" s="237" t="s">
        <v>270</v>
      </c>
      <c r="E82" s="52" t="s">
        <v>260</v>
      </c>
      <c r="F82" s="38" t="s">
        <v>490</v>
      </c>
      <c r="G82" s="39" t="s">
        <v>430</v>
      </c>
      <c r="H82" s="54">
        <v>518454.65000000014</v>
      </c>
      <c r="I82" s="240">
        <v>518454.65000000014</v>
      </c>
      <c r="J82" s="55"/>
      <c r="K82" s="55"/>
      <c r="N82" s="58"/>
    </row>
    <row r="83" spans="1:14" ht="67.5" customHeight="1">
      <c r="A83" s="29"/>
      <c r="B83" s="236" t="s">
        <v>381</v>
      </c>
      <c r="C83" s="237">
        <v>5041</v>
      </c>
      <c r="D83" s="237" t="s">
        <v>270</v>
      </c>
      <c r="E83" s="52" t="s">
        <v>260</v>
      </c>
      <c r="F83" s="38" t="s">
        <v>491</v>
      </c>
      <c r="G83" s="39" t="s">
        <v>492</v>
      </c>
      <c r="H83" s="54">
        <v>67983.39</v>
      </c>
      <c r="I83" s="240">
        <v>67983.39</v>
      </c>
      <c r="J83" s="55"/>
      <c r="K83" s="55"/>
      <c r="N83" s="58"/>
    </row>
    <row r="84" spans="1:14" ht="75">
      <c r="A84" s="29"/>
      <c r="B84" s="236" t="s">
        <v>382</v>
      </c>
      <c r="C84" s="237">
        <v>5042</v>
      </c>
      <c r="D84" s="237" t="s">
        <v>270</v>
      </c>
      <c r="E84" s="52" t="s">
        <v>282</v>
      </c>
      <c r="F84" s="38" t="s">
        <v>490</v>
      </c>
      <c r="G84" s="39" t="s">
        <v>430</v>
      </c>
      <c r="H84" s="54">
        <v>1059575.75</v>
      </c>
      <c r="I84" s="55">
        <v>806254.75</v>
      </c>
      <c r="J84" s="55">
        <v>253321</v>
      </c>
      <c r="K84" s="55">
        <v>253321</v>
      </c>
      <c r="N84" s="58"/>
    </row>
    <row r="85" spans="1:14" ht="73.5" customHeight="1">
      <c r="A85" s="29"/>
      <c r="B85" s="236" t="s">
        <v>382</v>
      </c>
      <c r="C85" s="237">
        <v>5042</v>
      </c>
      <c r="D85" s="237" t="s">
        <v>270</v>
      </c>
      <c r="E85" s="241" t="s">
        <v>282</v>
      </c>
      <c r="F85" s="38" t="s">
        <v>491</v>
      </c>
      <c r="G85" s="39" t="s">
        <v>492</v>
      </c>
      <c r="H85" s="54">
        <v>1899933.15</v>
      </c>
      <c r="I85" s="55">
        <v>1749933.15</v>
      </c>
      <c r="J85" s="55">
        <v>150000</v>
      </c>
      <c r="K85" s="55">
        <v>150000</v>
      </c>
      <c r="N85" s="58"/>
    </row>
    <row r="86" spans="1:14" ht="15.75" hidden="1">
      <c r="A86" s="29"/>
      <c r="B86" s="34" t="s">
        <v>383</v>
      </c>
      <c r="C86" s="233">
        <v>5050</v>
      </c>
      <c r="D86" s="255" t="s">
        <v>110</v>
      </c>
      <c r="E86" s="256"/>
      <c r="F86" s="38"/>
      <c r="G86" s="39"/>
      <c r="H86" s="54">
        <v>4700660.91</v>
      </c>
      <c r="I86" s="54">
        <v>4700660.91</v>
      </c>
      <c r="J86" s="54">
        <v>0</v>
      </c>
      <c r="K86" s="54">
        <v>0</v>
      </c>
      <c r="N86" s="58"/>
    </row>
    <row r="87" spans="1:14" ht="75">
      <c r="A87" s="29"/>
      <c r="B87" s="236" t="s">
        <v>384</v>
      </c>
      <c r="C87" s="237">
        <v>5051</v>
      </c>
      <c r="D87" s="237" t="s">
        <v>269</v>
      </c>
      <c r="E87" s="52" t="s">
        <v>283</v>
      </c>
      <c r="F87" s="38" t="s">
        <v>490</v>
      </c>
      <c r="G87" s="39" t="s">
        <v>430</v>
      </c>
      <c r="H87" s="54">
        <v>83426.52000000002</v>
      </c>
      <c r="I87" s="55">
        <v>83426.52000000002</v>
      </c>
      <c r="J87" s="55"/>
      <c r="K87" s="55"/>
      <c r="N87" s="58"/>
    </row>
    <row r="88" spans="1:14" ht="84.75" customHeight="1">
      <c r="A88" s="29"/>
      <c r="B88" s="236" t="s">
        <v>384</v>
      </c>
      <c r="C88" s="237">
        <v>5051</v>
      </c>
      <c r="D88" s="237" t="s">
        <v>269</v>
      </c>
      <c r="E88" s="52" t="s">
        <v>283</v>
      </c>
      <c r="F88" s="38" t="s">
        <v>491</v>
      </c>
      <c r="G88" s="39" t="s">
        <v>492</v>
      </c>
      <c r="H88" s="54">
        <v>991673.48</v>
      </c>
      <c r="I88" s="55">
        <v>991673.48</v>
      </c>
      <c r="J88" s="55"/>
      <c r="K88" s="55"/>
      <c r="N88" s="58"/>
    </row>
    <row r="89" spans="1:14" ht="75">
      <c r="A89" s="29"/>
      <c r="B89" s="236" t="s">
        <v>385</v>
      </c>
      <c r="C89" s="237">
        <v>5053</v>
      </c>
      <c r="D89" s="237" t="s">
        <v>270</v>
      </c>
      <c r="E89" s="52" t="s">
        <v>386</v>
      </c>
      <c r="F89" s="38" t="s">
        <v>490</v>
      </c>
      <c r="G89" s="39" t="s">
        <v>430</v>
      </c>
      <c r="H89" s="54">
        <v>1194097.1800000002</v>
      </c>
      <c r="I89" s="55">
        <v>1194097.1800000002</v>
      </c>
      <c r="J89" s="56"/>
      <c r="K89" s="55"/>
      <c r="N89" s="58"/>
    </row>
    <row r="90" spans="1:14" ht="69.75" customHeight="1">
      <c r="A90" s="29"/>
      <c r="B90" s="236" t="s">
        <v>385</v>
      </c>
      <c r="C90" s="237">
        <v>5053</v>
      </c>
      <c r="D90" s="237" t="s">
        <v>270</v>
      </c>
      <c r="E90" s="241" t="s">
        <v>386</v>
      </c>
      <c r="F90" s="38" t="s">
        <v>491</v>
      </c>
      <c r="G90" s="39" t="s">
        <v>492</v>
      </c>
      <c r="H90" s="54">
        <v>2431463.73</v>
      </c>
      <c r="I90" s="55">
        <v>2431463.73</v>
      </c>
      <c r="J90" s="56"/>
      <c r="K90" s="55"/>
      <c r="N90" s="58"/>
    </row>
    <row r="91" spans="1:14" ht="15.75" hidden="1">
      <c r="A91" s="29"/>
      <c r="B91" s="34" t="s">
        <v>387</v>
      </c>
      <c r="C91" s="233">
        <v>5060</v>
      </c>
      <c r="D91" s="255" t="s">
        <v>111</v>
      </c>
      <c r="E91" s="256"/>
      <c r="F91" s="38"/>
      <c r="G91" s="39"/>
      <c r="H91" s="54">
        <v>3138485.35</v>
      </c>
      <c r="I91" s="54">
        <v>3138485.35</v>
      </c>
      <c r="J91" s="54">
        <v>0</v>
      </c>
      <c r="K91" s="54">
        <v>0</v>
      </c>
      <c r="N91" s="58"/>
    </row>
    <row r="92" spans="1:14" ht="75">
      <c r="A92" s="29"/>
      <c r="B92" s="236" t="s">
        <v>388</v>
      </c>
      <c r="C92" s="237">
        <v>5061</v>
      </c>
      <c r="D92" s="237" t="s">
        <v>270</v>
      </c>
      <c r="E92" s="52" t="s">
        <v>112</v>
      </c>
      <c r="F92" s="38" t="s">
        <v>490</v>
      </c>
      <c r="G92" s="39" t="s">
        <v>430</v>
      </c>
      <c r="H92" s="54">
        <v>278133.6</v>
      </c>
      <c r="I92" s="60">
        <v>278133.6</v>
      </c>
      <c r="J92" s="55"/>
      <c r="K92" s="55"/>
      <c r="N92" s="58"/>
    </row>
    <row r="93" spans="1:14" ht="72.75" customHeight="1">
      <c r="A93" s="29"/>
      <c r="B93" s="236" t="s">
        <v>388</v>
      </c>
      <c r="C93" s="237">
        <v>5061</v>
      </c>
      <c r="D93" s="237" t="s">
        <v>270</v>
      </c>
      <c r="E93" s="52" t="s">
        <v>112</v>
      </c>
      <c r="F93" s="38" t="s">
        <v>491</v>
      </c>
      <c r="G93" s="39" t="s">
        <v>492</v>
      </c>
      <c r="H93" s="54">
        <v>102760.98</v>
      </c>
      <c r="I93" s="60">
        <v>102760.98</v>
      </c>
      <c r="J93" s="55"/>
      <c r="K93" s="55"/>
      <c r="N93" s="58"/>
    </row>
    <row r="94" spans="1:14" ht="75">
      <c r="A94" s="29"/>
      <c r="B94" s="236" t="s">
        <v>389</v>
      </c>
      <c r="C94" s="237">
        <v>5062</v>
      </c>
      <c r="D94" s="237" t="s">
        <v>270</v>
      </c>
      <c r="E94" s="52" t="s">
        <v>113</v>
      </c>
      <c r="F94" s="38" t="s">
        <v>490</v>
      </c>
      <c r="G94" s="39" t="s">
        <v>430</v>
      </c>
      <c r="H94" s="54">
        <v>1159808.6</v>
      </c>
      <c r="I94" s="55">
        <v>1159808.6</v>
      </c>
      <c r="J94" s="56"/>
      <c r="K94" s="55"/>
      <c r="N94" s="58"/>
    </row>
    <row r="95" spans="1:14" ht="57.75" customHeight="1">
      <c r="A95" s="29"/>
      <c r="B95" s="236" t="s">
        <v>389</v>
      </c>
      <c r="C95" s="237">
        <v>5062</v>
      </c>
      <c r="D95" s="237" t="s">
        <v>270</v>
      </c>
      <c r="E95" s="52" t="s">
        <v>113</v>
      </c>
      <c r="F95" s="38" t="s">
        <v>491</v>
      </c>
      <c r="G95" s="39" t="s">
        <v>492</v>
      </c>
      <c r="H95" s="54">
        <v>1597782.17</v>
      </c>
      <c r="I95" s="55">
        <v>1597782.17</v>
      </c>
      <c r="J95" s="56"/>
      <c r="K95" s="55"/>
      <c r="N95" s="58"/>
    </row>
    <row r="96" spans="1:11" ht="30" hidden="1">
      <c r="A96" s="29"/>
      <c r="B96" s="236" t="s">
        <v>390</v>
      </c>
      <c r="C96" s="237">
        <v>5063</v>
      </c>
      <c r="D96" s="237" t="s">
        <v>269</v>
      </c>
      <c r="E96" s="52" t="s">
        <v>391</v>
      </c>
      <c r="F96" s="38"/>
      <c r="G96" s="39"/>
      <c r="H96" s="27">
        <v>0</v>
      </c>
      <c r="I96" s="40"/>
      <c r="J96" s="45"/>
      <c r="K96" s="40"/>
    </row>
    <row r="97" spans="1:11" ht="15" hidden="1">
      <c r="A97" s="29"/>
      <c r="B97" s="37"/>
      <c r="C97" s="37"/>
      <c r="D97" s="37"/>
      <c r="E97" s="38"/>
      <c r="F97" s="38"/>
      <c r="G97" s="39"/>
      <c r="H97" s="27">
        <v>0</v>
      </c>
      <c r="I97" s="40"/>
      <c r="J97" s="45"/>
      <c r="K97" s="40"/>
    </row>
    <row r="98" spans="1:11" ht="33.75" customHeight="1" hidden="1">
      <c r="A98" s="29"/>
      <c r="B98" s="61" t="s">
        <v>392</v>
      </c>
      <c r="C98" s="62">
        <v>8300</v>
      </c>
      <c r="D98" s="62"/>
      <c r="E98" s="63" t="s">
        <v>85</v>
      </c>
      <c r="F98" s="38"/>
      <c r="G98" s="39"/>
      <c r="H98" s="27">
        <v>65000</v>
      </c>
      <c r="I98" s="27">
        <v>0</v>
      </c>
      <c r="J98" s="55">
        <v>65000</v>
      </c>
      <c r="K98" s="40">
        <v>0</v>
      </c>
    </row>
    <row r="99" spans="1:11" ht="75" hidden="1">
      <c r="A99" s="29"/>
      <c r="B99" s="236" t="s">
        <v>299</v>
      </c>
      <c r="C99" s="237">
        <v>8330</v>
      </c>
      <c r="D99" s="237" t="s">
        <v>86</v>
      </c>
      <c r="E99" s="52" t="s">
        <v>300</v>
      </c>
      <c r="F99" s="236" t="s">
        <v>301</v>
      </c>
      <c r="G99" s="39" t="s">
        <v>432</v>
      </c>
      <c r="H99" s="64">
        <v>65000</v>
      </c>
      <c r="I99" s="55"/>
      <c r="J99" s="55">
        <v>65000</v>
      </c>
      <c r="K99" s="237"/>
    </row>
    <row r="100" spans="1:16" s="67" customFormat="1" ht="18.75" hidden="1">
      <c r="A100" s="65"/>
      <c r="B100" s="34" t="s">
        <v>91</v>
      </c>
      <c r="C100" s="291" t="s">
        <v>92</v>
      </c>
      <c r="D100" s="291"/>
      <c r="E100" s="291"/>
      <c r="F100" s="232"/>
      <c r="G100" s="232"/>
      <c r="H100" s="66">
        <v>360043.21999999974</v>
      </c>
      <c r="I100" s="66">
        <v>360043.21999999974</v>
      </c>
      <c r="J100" s="66">
        <v>0</v>
      </c>
      <c r="K100" s="66">
        <v>0</v>
      </c>
      <c r="N100" s="28"/>
      <c r="O100" s="28"/>
      <c r="P100" s="28"/>
    </row>
    <row r="101" spans="1:14" s="67" customFormat="1" ht="19.5" hidden="1">
      <c r="A101" s="65"/>
      <c r="B101" s="50" t="s">
        <v>93</v>
      </c>
      <c r="C101" s="313" t="s">
        <v>92</v>
      </c>
      <c r="D101" s="313"/>
      <c r="E101" s="313"/>
      <c r="F101" s="68"/>
      <c r="G101" s="68"/>
      <c r="H101" s="66">
        <v>360043.21999999974</v>
      </c>
      <c r="I101" s="69">
        <v>360043.21999999974</v>
      </c>
      <c r="J101" s="69">
        <v>0</v>
      </c>
      <c r="K101" s="69">
        <v>0</v>
      </c>
      <c r="N101" s="70"/>
    </row>
    <row r="102" spans="1:11" s="5" customFormat="1" ht="14.25" hidden="1">
      <c r="A102" s="21"/>
      <c r="B102" s="34" t="s">
        <v>94</v>
      </c>
      <c r="C102" s="23">
        <v>1000</v>
      </c>
      <c r="D102" s="315" t="s">
        <v>95</v>
      </c>
      <c r="E102" s="315"/>
      <c r="F102" s="232"/>
      <c r="G102" s="232"/>
      <c r="H102" s="66">
        <v>360043.21999999974</v>
      </c>
      <c r="I102" s="66">
        <v>360043.21999999974</v>
      </c>
      <c r="J102" s="66">
        <v>0</v>
      </c>
      <c r="K102" s="66">
        <v>0</v>
      </c>
    </row>
    <row r="103" spans="1:11" s="5" customFormat="1" ht="75" hidden="1">
      <c r="A103" s="29"/>
      <c r="B103" s="236" t="s">
        <v>284</v>
      </c>
      <c r="C103" s="236">
        <v>1070</v>
      </c>
      <c r="D103" s="236" t="s">
        <v>285</v>
      </c>
      <c r="E103" s="236" t="s">
        <v>286</v>
      </c>
      <c r="F103" s="38" t="s">
        <v>394</v>
      </c>
      <c r="G103" s="39" t="s">
        <v>431</v>
      </c>
      <c r="H103" s="27">
        <v>0</v>
      </c>
      <c r="I103" s="71">
        <v>0</v>
      </c>
      <c r="J103" s="71"/>
      <c r="K103" s="71"/>
    </row>
    <row r="104" spans="1:11" s="5" customFormat="1" ht="75" hidden="1">
      <c r="A104" s="29"/>
      <c r="B104" s="236" t="s">
        <v>226</v>
      </c>
      <c r="C104" s="236">
        <v>1120</v>
      </c>
      <c r="D104" s="236" t="s">
        <v>287</v>
      </c>
      <c r="E104" s="236" t="s">
        <v>225</v>
      </c>
      <c r="F104" s="38" t="s">
        <v>394</v>
      </c>
      <c r="G104" s="39" t="s">
        <v>431</v>
      </c>
      <c r="H104" s="27">
        <v>0</v>
      </c>
      <c r="I104" s="71">
        <v>0</v>
      </c>
      <c r="J104" s="71"/>
      <c r="K104" s="71"/>
    </row>
    <row r="105" spans="1:11" s="5" customFormat="1" ht="90" hidden="1">
      <c r="A105" s="29"/>
      <c r="B105" s="236" t="s">
        <v>288</v>
      </c>
      <c r="C105" s="236">
        <v>1101</v>
      </c>
      <c r="D105" s="236" t="s">
        <v>289</v>
      </c>
      <c r="E105" s="236" t="s">
        <v>290</v>
      </c>
      <c r="F105" s="236" t="s">
        <v>291</v>
      </c>
      <c r="G105" s="39" t="s">
        <v>433</v>
      </c>
      <c r="H105" s="27">
        <v>0</v>
      </c>
      <c r="I105" s="71">
        <v>0</v>
      </c>
      <c r="J105" s="71"/>
      <c r="K105" s="71"/>
    </row>
    <row r="106" spans="1:14" s="5" customFormat="1" ht="90" hidden="1">
      <c r="A106" s="29"/>
      <c r="B106" s="236" t="s">
        <v>288</v>
      </c>
      <c r="C106" s="236">
        <v>1101</v>
      </c>
      <c r="D106" s="236" t="s">
        <v>289</v>
      </c>
      <c r="E106" s="236" t="s">
        <v>290</v>
      </c>
      <c r="F106" s="236" t="s">
        <v>292</v>
      </c>
      <c r="G106" s="39" t="s">
        <v>434</v>
      </c>
      <c r="H106" s="27">
        <v>0</v>
      </c>
      <c r="I106" s="71">
        <v>0</v>
      </c>
      <c r="J106" s="71"/>
      <c r="K106" s="71"/>
      <c r="N106" s="72"/>
    </row>
    <row r="107" spans="1:11" s="5" customFormat="1" ht="33" customHeight="1" hidden="1">
      <c r="A107" s="29"/>
      <c r="B107" s="34" t="s">
        <v>224</v>
      </c>
      <c r="C107" s="34">
        <v>1140</v>
      </c>
      <c r="D107" s="34"/>
      <c r="E107" s="34" t="s">
        <v>97</v>
      </c>
      <c r="F107" s="232"/>
      <c r="G107" s="232"/>
      <c r="H107" s="27">
        <v>360043.21999999974</v>
      </c>
      <c r="I107" s="66">
        <v>360043.21999999974</v>
      </c>
      <c r="J107" s="66">
        <v>0</v>
      </c>
      <c r="K107" s="66">
        <v>0</v>
      </c>
    </row>
    <row r="108" spans="1:14" s="5" customFormat="1" ht="78" customHeight="1" hidden="1">
      <c r="A108" s="29"/>
      <c r="B108" s="42" t="s">
        <v>293</v>
      </c>
      <c r="C108" s="42">
        <v>1142</v>
      </c>
      <c r="D108" s="42" t="s">
        <v>96</v>
      </c>
      <c r="E108" s="42" t="s">
        <v>150</v>
      </c>
      <c r="F108" s="42" t="s">
        <v>294</v>
      </c>
      <c r="G108" s="39" t="s">
        <v>427</v>
      </c>
      <c r="H108" s="27">
        <v>360043.21999999974</v>
      </c>
      <c r="I108" s="73">
        <v>360043.21999999974</v>
      </c>
      <c r="J108" s="74"/>
      <c r="K108" s="69"/>
      <c r="N108" s="72"/>
    </row>
    <row r="109" spans="1:14" s="5" customFormat="1" ht="80.25" customHeight="1" hidden="1">
      <c r="A109" s="29"/>
      <c r="B109" s="42" t="s">
        <v>293</v>
      </c>
      <c r="C109" s="42">
        <v>1142</v>
      </c>
      <c r="D109" s="42" t="s">
        <v>96</v>
      </c>
      <c r="E109" s="42" t="s">
        <v>150</v>
      </c>
      <c r="F109" s="42" t="s">
        <v>295</v>
      </c>
      <c r="G109" s="39" t="s">
        <v>435</v>
      </c>
      <c r="H109" s="27">
        <v>0</v>
      </c>
      <c r="I109" s="74">
        <v>0</v>
      </c>
      <c r="J109" s="75"/>
      <c r="K109" s="69"/>
      <c r="N109" s="72"/>
    </row>
    <row r="110" spans="1:11" s="5" customFormat="1" ht="28.5" hidden="1">
      <c r="A110" s="29"/>
      <c r="B110" s="34" t="s">
        <v>98</v>
      </c>
      <c r="C110" s="76">
        <v>3000</v>
      </c>
      <c r="D110" s="76"/>
      <c r="E110" s="77" t="s">
        <v>7</v>
      </c>
      <c r="F110" s="38"/>
      <c r="G110" s="76"/>
      <c r="H110" s="27">
        <v>0</v>
      </c>
      <c r="I110" s="66">
        <v>0</v>
      </c>
      <c r="J110" s="66">
        <v>0</v>
      </c>
      <c r="K110" s="66">
        <v>0</v>
      </c>
    </row>
    <row r="111" spans="1:14" s="5" customFormat="1" ht="75" hidden="1">
      <c r="A111" s="29"/>
      <c r="B111" s="236" t="s">
        <v>99</v>
      </c>
      <c r="C111" s="237">
        <v>3140</v>
      </c>
      <c r="D111" s="78" t="s">
        <v>17</v>
      </c>
      <c r="E111" s="79" t="s">
        <v>100</v>
      </c>
      <c r="F111" s="38" t="s">
        <v>274</v>
      </c>
      <c r="G111" s="39" t="s">
        <v>428</v>
      </c>
      <c r="H111" s="27">
        <v>0</v>
      </c>
      <c r="I111" s="40">
        <v>0</v>
      </c>
      <c r="J111" s="45"/>
      <c r="K111" s="80"/>
      <c r="N111" s="72"/>
    </row>
    <row r="112" spans="1:11" ht="89.25" customHeight="1" hidden="1">
      <c r="A112" s="29"/>
      <c r="B112" s="37" t="s">
        <v>299</v>
      </c>
      <c r="C112" s="37">
        <v>8330</v>
      </c>
      <c r="D112" s="37" t="s">
        <v>86</v>
      </c>
      <c r="E112" s="38" t="s">
        <v>300</v>
      </c>
      <c r="F112" s="38" t="s">
        <v>301</v>
      </c>
      <c r="G112" s="39" t="s">
        <v>432</v>
      </c>
      <c r="H112" s="46">
        <v>0</v>
      </c>
      <c r="I112" s="40"/>
      <c r="J112" s="40">
        <v>0</v>
      </c>
      <c r="K112" s="40"/>
    </row>
    <row r="113" spans="1:16" s="5" customFormat="1" ht="18.75" hidden="1">
      <c r="A113" s="21"/>
      <c r="B113" s="34" t="s">
        <v>19</v>
      </c>
      <c r="C113" s="259" t="s">
        <v>235</v>
      </c>
      <c r="D113" s="260"/>
      <c r="E113" s="261"/>
      <c r="F113" s="25"/>
      <c r="G113" s="26"/>
      <c r="H113" s="27">
        <v>21280100</v>
      </c>
      <c r="I113" s="27">
        <v>12309900</v>
      </c>
      <c r="J113" s="27">
        <v>8970200</v>
      </c>
      <c r="K113" s="27">
        <v>7400000</v>
      </c>
      <c r="N113" s="28"/>
      <c r="O113" s="28"/>
      <c r="P113" s="28"/>
    </row>
    <row r="114" spans="1:11" s="5" customFormat="1" ht="21.75" customHeight="1" hidden="1">
      <c r="A114" s="29"/>
      <c r="B114" s="34" t="s">
        <v>20</v>
      </c>
      <c r="C114" s="313" t="s">
        <v>235</v>
      </c>
      <c r="D114" s="313"/>
      <c r="E114" s="313"/>
      <c r="F114" s="81"/>
      <c r="G114" s="79"/>
      <c r="H114" s="82">
        <v>21280100</v>
      </c>
      <c r="I114" s="82">
        <v>12309900</v>
      </c>
      <c r="J114" s="82">
        <v>8970200</v>
      </c>
      <c r="K114" s="82">
        <v>7400000</v>
      </c>
    </row>
    <row r="115" spans="1:11" s="84" customFormat="1" ht="15" hidden="1">
      <c r="A115" s="83"/>
      <c r="B115" s="34" t="s">
        <v>21</v>
      </c>
      <c r="C115" s="34" t="s">
        <v>2</v>
      </c>
      <c r="D115" s="255" t="s">
        <v>3</v>
      </c>
      <c r="E115" s="256"/>
      <c r="F115" s="81"/>
      <c r="G115" s="79"/>
      <c r="H115" s="82">
        <v>19709900</v>
      </c>
      <c r="I115" s="82">
        <v>12309900</v>
      </c>
      <c r="J115" s="82">
        <v>7400000</v>
      </c>
      <c r="K115" s="82">
        <v>7400000</v>
      </c>
    </row>
    <row r="116" spans="1:11" s="84" customFormat="1" ht="75" hidden="1">
      <c r="A116" s="83"/>
      <c r="B116" s="85" t="s">
        <v>402</v>
      </c>
      <c r="C116" s="85">
        <v>2020</v>
      </c>
      <c r="D116" s="86" t="s">
        <v>403</v>
      </c>
      <c r="E116" s="86" t="s">
        <v>404</v>
      </c>
      <c r="F116" s="87" t="s">
        <v>405</v>
      </c>
      <c r="G116" s="88" t="s">
        <v>432</v>
      </c>
      <c r="H116" s="89">
        <v>550000</v>
      </c>
      <c r="I116" s="89">
        <v>550000</v>
      </c>
      <c r="J116" s="89"/>
      <c r="K116" s="89"/>
    </row>
    <row r="117" spans="1:11" s="84" customFormat="1" ht="30" hidden="1">
      <c r="A117" s="83"/>
      <c r="B117" s="85" t="s">
        <v>27</v>
      </c>
      <c r="C117" s="90">
        <v>2144</v>
      </c>
      <c r="D117" s="91" t="s">
        <v>22</v>
      </c>
      <c r="E117" s="92" t="s">
        <v>25</v>
      </c>
      <c r="F117" s="87" t="s">
        <v>4</v>
      </c>
      <c r="G117" s="93"/>
      <c r="H117" s="89">
        <v>0</v>
      </c>
      <c r="I117" s="94"/>
      <c r="J117" s="89"/>
      <c r="K117" s="89"/>
    </row>
    <row r="118" spans="1:11" s="84" customFormat="1" ht="30" hidden="1">
      <c r="A118" s="83"/>
      <c r="B118" s="34" t="s">
        <v>26</v>
      </c>
      <c r="C118" s="237">
        <v>2150</v>
      </c>
      <c r="D118" s="236"/>
      <c r="E118" s="52" t="s">
        <v>23</v>
      </c>
      <c r="F118" s="81"/>
      <c r="G118" s="79"/>
      <c r="H118" s="82">
        <v>19159900</v>
      </c>
      <c r="I118" s="82">
        <v>11759900</v>
      </c>
      <c r="J118" s="82">
        <v>7400000</v>
      </c>
      <c r="K118" s="82">
        <v>7400000</v>
      </c>
    </row>
    <row r="119" spans="1:11" s="67" customFormat="1" ht="75" hidden="1">
      <c r="A119" s="65"/>
      <c r="B119" s="42" t="s">
        <v>151</v>
      </c>
      <c r="C119" s="43">
        <v>2152</v>
      </c>
      <c r="D119" s="42" t="s">
        <v>22</v>
      </c>
      <c r="E119" s="95" t="s">
        <v>152</v>
      </c>
      <c r="F119" s="81" t="s">
        <v>24</v>
      </c>
      <c r="G119" s="39" t="s">
        <v>436</v>
      </c>
      <c r="H119" s="82">
        <v>800000</v>
      </c>
      <c r="I119" s="96">
        <v>800000</v>
      </c>
      <c r="J119" s="82"/>
      <c r="K119" s="82"/>
    </row>
    <row r="120" spans="1:11" s="67" customFormat="1" ht="60" hidden="1">
      <c r="A120" s="65"/>
      <c r="B120" s="42" t="s">
        <v>151</v>
      </c>
      <c r="C120" s="43">
        <v>2152</v>
      </c>
      <c r="D120" s="42" t="s">
        <v>22</v>
      </c>
      <c r="E120" s="44" t="s">
        <v>152</v>
      </c>
      <c r="F120" s="81" t="s">
        <v>405</v>
      </c>
      <c r="G120" s="39" t="s">
        <v>472</v>
      </c>
      <c r="H120" s="46">
        <v>18359900</v>
      </c>
      <c r="I120" s="47">
        <v>10959900</v>
      </c>
      <c r="J120" s="47">
        <v>7400000</v>
      </c>
      <c r="K120" s="47">
        <v>7400000</v>
      </c>
    </row>
    <row r="121" spans="1:11" s="67" customFormat="1" ht="75" hidden="1">
      <c r="A121" s="65"/>
      <c r="B121" s="97" t="s">
        <v>151</v>
      </c>
      <c r="C121" s="90">
        <v>2152</v>
      </c>
      <c r="D121" s="97" t="s">
        <v>22</v>
      </c>
      <c r="E121" s="98" t="s">
        <v>152</v>
      </c>
      <c r="F121" s="87" t="s">
        <v>193</v>
      </c>
      <c r="G121" s="88" t="s">
        <v>432</v>
      </c>
      <c r="H121" s="89">
        <v>0</v>
      </c>
      <c r="I121" s="94"/>
      <c r="J121" s="89"/>
      <c r="K121" s="89"/>
    </row>
    <row r="122" spans="1:11" s="67" customFormat="1" ht="75" hidden="1">
      <c r="A122" s="65"/>
      <c r="B122" s="236" t="s">
        <v>302</v>
      </c>
      <c r="C122" s="237">
        <v>8312</v>
      </c>
      <c r="D122" s="236" t="s">
        <v>303</v>
      </c>
      <c r="E122" s="99" t="s">
        <v>304</v>
      </c>
      <c r="F122" s="81" t="s">
        <v>301</v>
      </c>
      <c r="G122" s="39" t="s">
        <v>432</v>
      </c>
      <c r="H122" s="82">
        <v>250000</v>
      </c>
      <c r="I122" s="96"/>
      <c r="J122" s="100">
        <v>250000</v>
      </c>
      <c r="K122" s="82"/>
    </row>
    <row r="123" spans="1:11" s="67" customFormat="1" ht="83.25" customHeight="1" hidden="1">
      <c r="A123" s="65"/>
      <c r="B123" s="236" t="s">
        <v>474</v>
      </c>
      <c r="C123" s="237">
        <v>8320</v>
      </c>
      <c r="D123" s="236" t="s">
        <v>475</v>
      </c>
      <c r="E123" s="99" t="s">
        <v>476</v>
      </c>
      <c r="F123" s="237" t="s">
        <v>301</v>
      </c>
      <c r="G123" s="39" t="s">
        <v>477</v>
      </c>
      <c r="H123" s="27">
        <v>1320200</v>
      </c>
      <c r="I123" s="96"/>
      <c r="J123" s="47">
        <v>1320200</v>
      </c>
      <c r="K123" s="82"/>
    </row>
    <row r="124" spans="1:16" s="67" customFormat="1" ht="36.75" customHeight="1">
      <c r="A124" s="65"/>
      <c r="B124" s="34" t="s">
        <v>28</v>
      </c>
      <c r="C124" s="259" t="s">
        <v>194</v>
      </c>
      <c r="D124" s="260"/>
      <c r="E124" s="261"/>
      <c r="F124" s="233"/>
      <c r="G124" s="233"/>
      <c r="H124" s="245">
        <v>25581397.33</v>
      </c>
      <c r="I124" s="245">
        <v>25581397.33</v>
      </c>
      <c r="J124" s="245">
        <v>0</v>
      </c>
      <c r="K124" s="245">
        <v>0</v>
      </c>
      <c r="N124" s="28"/>
      <c r="O124" s="28"/>
      <c r="P124" s="28"/>
    </row>
    <row r="125" spans="1:11" s="67" customFormat="1" ht="34.5" customHeight="1">
      <c r="A125" s="65"/>
      <c r="B125" s="50" t="s">
        <v>29</v>
      </c>
      <c r="C125" s="282" t="s">
        <v>471</v>
      </c>
      <c r="D125" s="283"/>
      <c r="E125" s="284"/>
      <c r="F125" s="68"/>
      <c r="G125" s="68"/>
      <c r="H125" s="246">
        <v>25581397.33</v>
      </c>
      <c r="I125" s="246">
        <v>25581397.33</v>
      </c>
      <c r="J125" s="246">
        <v>0</v>
      </c>
      <c r="K125" s="246">
        <v>0</v>
      </c>
    </row>
    <row r="126" spans="1:11" s="67" customFormat="1" ht="18.75" customHeight="1" hidden="1">
      <c r="A126" s="65"/>
      <c r="B126" s="34" t="s">
        <v>30</v>
      </c>
      <c r="C126" s="101" t="s">
        <v>6</v>
      </c>
      <c r="D126" s="255" t="s">
        <v>7</v>
      </c>
      <c r="E126" s="256"/>
      <c r="F126" s="102"/>
      <c r="G126" s="103"/>
      <c r="H126" s="27">
        <v>25581397.33</v>
      </c>
      <c r="I126" s="27">
        <v>25581397.33</v>
      </c>
      <c r="J126" s="27">
        <v>0</v>
      </c>
      <c r="K126" s="27">
        <v>0</v>
      </c>
    </row>
    <row r="127" spans="1:11" s="67" customFormat="1" ht="33" customHeight="1" hidden="1">
      <c r="A127" s="65"/>
      <c r="B127" s="34" t="s">
        <v>141</v>
      </c>
      <c r="C127" s="101">
        <v>3120</v>
      </c>
      <c r="D127" s="255" t="s">
        <v>142</v>
      </c>
      <c r="E127" s="256"/>
      <c r="F127" s="102"/>
      <c r="G127" s="103"/>
      <c r="H127" s="27">
        <v>1575000</v>
      </c>
      <c r="I127" s="27">
        <v>1575000</v>
      </c>
      <c r="J127" s="27">
        <v>0</v>
      </c>
      <c r="K127" s="27">
        <v>0</v>
      </c>
    </row>
    <row r="128" spans="1:11" s="67" customFormat="1" ht="81.75" customHeight="1" hidden="1">
      <c r="A128" s="65"/>
      <c r="B128" s="236" t="s">
        <v>31</v>
      </c>
      <c r="C128" s="236">
        <v>3121</v>
      </c>
      <c r="D128" s="236" t="s">
        <v>17</v>
      </c>
      <c r="E128" s="236" t="s">
        <v>280</v>
      </c>
      <c r="F128" s="104" t="s">
        <v>191</v>
      </c>
      <c r="G128" s="39" t="s">
        <v>437</v>
      </c>
      <c r="H128" s="40">
        <v>295000</v>
      </c>
      <c r="I128" s="40">
        <v>295000</v>
      </c>
      <c r="J128" s="40"/>
      <c r="K128" s="40"/>
    </row>
    <row r="129" spans="1:11" s="67" customFormat="1" ht="85.5" customHeight="1" hidden="1">
      <c r="A129" s="65"/>
      <c r="B129" s="236" t="s">
        <v>32</v>
      </c>
      <c r="C129" s="237">
        <v>3122</v>
      </c>
      <c r="D129" s="105" t="s">
        <v>17</v>
      </c>
      <c r="E129" s="106" t="s">
        <v>36</v>
      </c>
      <c r="F129" s="104" t="s">
        <v>191</v>
      </c>
      <c r="G129" s="39" t="s">
        <v>437</v>
      </c>
      <c r="H129" s="40">
        <v>250000</v>
      </c>
      <c r="I129" s="40">
        <v>250000</v>
      </c>
      <c r="J129" s="40"/>
      <c r="K129" s="40"/>
    </row>
    <row r="130" spans="1:11" s="67" customFormat="1" ht="81" customHeight="1" hidden="1">
      <c r="A130" s="65"/>
      <c r="B130" s="236" t="s">
        <v>33</v>
      </c>
      <c r="C130" s="237">
        <v>3123</v>
      </c>
      <c r="D130" s="105" t="s">
        <v>17</v>
      </c>
      <c r="E130" s="106" t="s">
        <v>37</v>
      </c>
      <c r="F130" s="104" t="s">
        <v>191</v>
      </c>
      <c r="G130" s="39" t="s">
        <v>437</v>
      </c>
      <c r="H130" s="40">
        <v>1030000</v>
      </c>
      <c r="I130" s="40">
        <v>1030000</v>
      </c>
      <c r="J130" s="40"/>
      <c r="K130" s="40"/>
    </row>
    <row r="131" spans="1:11" s="67" customFormat="1" ht="26.25" customHeight="1" hidden="1">
      <c r="A131" s="65"/>
      <c r="B131" s="34" t="s">
        <v>143</v>
      </c>
      <c r="C131" s="233">
        <v>3130</v>
      </c>
      <c r="D131" s="298" t="s">
        <v>144</v>
      </c>
      <c r="E131" s="299"/>
      <c r="F131" s="107"/>
      <c r="G131" s="108"/>
      <c r="H131" s="27">
        <v>3710725</v>
      </c>
      <c r="I131" s="27">
        <v>3710725</v>
      </c>
      <c r="J131" s="27">
        <v>0</v>
      </c>
      <c r="K131" s="27">
        <v>0</v>
      </c>
    </row>
    <row r="132" spans="1:11" s="67" customFormat="1" ht="75" hidden="1">
      <c r="A132" s="65"/>
      <c r="B132" s="236" t="s">
        <v>34</v>
      </c>
      <c r="C132" s="237">
        <v>3131</v>
      </c>
      <c r="D132" s="236" t="s">
        <v>17</v>
      </c>
      <c r="E132" s="106" t="s">
        <v>38</v>
      </c>
      <c r="F132" s="81" t="s">
        <v>438</v>
      </c>
      <c r="G132" s="39" t="s">
        <v>439</v>
      </c>
      <c r="H132" s="27">
        <v>1810000</v>
      </c>
      <c r="I132" s="40">
        <v>1810000</v>
      </c>
      <c r="J132" s="40"/>
      <c r="K132" s="27"/>
    </row>
    <row r="133" spans="1:11" s="67" customFormat="1" ht="75">
      <c r="A133" s="65"/>
      <c r="B133" s="236" t="s">
        <v>227</v>
      </c>
      <c r="C133" s="237">
        <v>3133</v>
      </c>
      <c r="D133" s="236" t="s">
        <v>17</v>
      </c>
      <c r="E133" s="106" t="s">
        <v>228</v>
      </c>
      <c r="F133" s="81" t="s">
        <v>273</v>
      </c>
      <c r="G133" s="39" t="s">
        <v>440</v>
      </c>
      <c r="H133" s="27">
        <v>1108725</v>
      </c>
      <c r="I133" s="40">
        <v>1108725</v>
      </c>
      <c r="J133" s="40"/>
      <c r="K133" s="27"/>
    </row>
    <row r="134" spans="1:11" s="67" customFormat="1" ht="81" customHeight="1" hidden="1">
      <c r="A134" s="65"/>
      <c r="B134" s="236" t="s">
        <v>227</v>
      </c>
      <c r="C134" s="237">
        <v>3133</v>
      </c>
      <c r="D134" s="236" t="s">
        <v>17</v>
      </c>
      <c r="E134" s="106" t="s">
        <v>228</v>
      </c>
      <c r="F134" s="38" t="s">
        <v>394</v>
      </c>
      <c r="G134" s="39" t="s">
        <v>431</v>
      </c>
      <c r="H134" s="27">
        <v>792000</v>
      </c>
      <c r="I134" s="40">
        <v>792000</v>
      </c>
      <c r="J134" s="40"/>
      <c r="K134" s="27"/>
    </row>
    <row r="135" spans="1:11" s="67" customFormat="1" ht="79.5" customHeight="1" hidden="1">
      <c r="A135" s="65"/>
      <c r="B135" s="236" t="s">
        <v>35</v>
      </c>
      <c r="C135" s="237">
        <v>3140</v>
      </c>
      <c r="D135" s="236" t="s">
        <v>17</v>
      </c>
      <c r="E135" s="106" t="s">
        <v>100</v>
      </c>
      <c r="F135" s="81" t="s">
        <v>274</v>
      </c>
      <c r="G135" s="39" t="s">
        <v>428</v>
      </c>
      <c r="H135" s="27">
        <v>6850000</v>
      </c>
      <c r="I135" s="27">
        <v>6850000</v>
      </c>
      <c r="J135" s="40"/>
      <c r="K135" s="27"/>
    </row>
    <row r="136" spans="1:11" s="67" customFormat="1" ht="14.25" hidden="1">
      <c r="A136" s="65"/>
      <c r="B136" s="34" t="s">
        <v>153</v>
      </c>
      <c r="C136" s="233">
        <v>3190</v>
      </c>
      <c r="D136" s="298" t="s">
        <v>145</v>
      </c>
      <c r="E136" s="299"/>
      <c r="F136" s="233"/>
      <c r="G136" s="51"/>
      <c r="H136" s="27">
        <v>1000000</v>
      </c>
      <c r="I136" s="27">
        <v>1000000</v>
      </c>
      <c r="J136" s="27">
        <v>0</v>
      </c>
      <c r="K136" s="27">
        <v>0</v>
      </c>
    </row>
    <row r="137" spans="1:11" s="67" customFormat="1" ht="86.25" customHeight="1" hidden="1">
      <c r="A137" s="65"/>
      <c r="B137" s="236" t="s">
        <v>154</v>
      </c>
      <c r="C137" s="237">
        <v>3192</v>
      </c>
      <c r="D137" s="236" t="s">
        <v>272</v>
      </c>
      <c r="E137" s="236" t="s">
        <v>281</v>
      </c>
      <c r="F137" s="81" t="s">
        <v>229</v>
      </c>
      <c r="G137" s="39" t="s">
        <v>441</v>
      </c>
      <c r="H137" s="27">
        <v>1000000</v>
      </c>
      <c r="I137" s="40">
        <v>1000000</v>
      </c>
      <c r="J137" s="40"/>
      <c r="K137" s="27"/>
    </row>
    <row r="138" spans="1:11" s="67" customFormat="1" ht="20.25" customHeight="1" hidden="1">
      <c r="A138" s="65"/>
      <c r="B138" s="34" t="s">
        <v>192</v>
      </c>
      <c r="C138" s="233">
        <v>3240</v>
      </c>
      <c r="D138" s="255" t="s">
        <v>18</v>
      </c>
      <c r="E138" s="256"/>
      <c r="F138" s="81"/>
      <c r="G138" s="109"/>
      <c r="H138" s="27">
        <v>12445672.33</v>
      </c>
      <c r="I138" s="27">
        <v>12445672.33</v>
      </c>
      <c r="J138" s="27">
        <v>0</v>
      </c>
      <c r="K138" s="27">
        <v>0</v>
      </c>
    </row>
    <row r="139" spans="1:11" s="67" customFormat="1" ht="127.5" customHeight="1">
      <c r="A139" s="65"/>
      <c r="B139" s="42" t="s">
        <v>155</v>
      </c>
      <c r="C139" s="43">
        <v>3242</v>
      </c>
      <c r="D139" s="42" t="s">
        <v>39</v>
      </c>
      <c r="E139" s="44" t="s">
        <v>156</v>
      </c>
      <c r="F139" s="81" t="s">
        <v>230</v>
      </c>
      <c r="G139" s="39" t="s">
        <v>442</v>
      </c>
      <c r="H139" s="27">
        <v>9417500</v>
      </c>
      <c r="I139" s="40">
        <v>9417500</v>
      </c>
      <c r="J139" s="110"/>
      <c r="K139" s="27"/>
    </row>
    <row r="140" spans="1:11" s="67" customFormat="1" ht="93" customHeight="1" hidden="1">
      <c r="A140" s="65"/>
      <c r="B140" s="42" t="s">
        <v>155</v>
      </c>
      <c r="C140" s="43">
        <v>3242</v>
      </c>
      <c r="D140" s="42" t="s">
        <v>39</v>
      </c>
      <c r="E140" s="44" t="s">
        <v>156</v>
      </c>
      <c r="F140" s="237" t="s">
        <v>229</v>
      </c>
      <c r="G140" s="39" t="s">
        <v>441</v>
      </c>
      <c r="H140" s="27">
        <v>3028172.33</v>
      </c>
      <c r="I140" s="47">
        <v>3028172.33</v>
      </c>
      <c r="J140" s="110"/>
      <c r="K140" s="27"/>
    </row>
    <row r="141" spans="1:16" s="5" customFormat="1" ht="15.75" customHeight="1" hidden="1">
      <c r="A141" s="21"/>
      <c r="B141" s="34" t="s">
        <v>129</v>
      </c>
      <c r="C141" s="259" t="s">
        <v>130</v>
      </c>
      <c r="D141" s="260"/>
      <c r="E141" s="261"/>
      <c r="F141" s="81"/>
      <c r="G141" s="109"/>
      <c r="H141" s="54">
        <v>8964479.620000001</v>
      </c>
      <c r="I141" s="54">
        <v>8964479.620000001</v>
      </c>
      <c r="J141" s="54">
        <v>0</v>
      </c>
      <c r="K141" s="54">
        <v>0</v>
      </c>
      <c r="N141" s="111"/>
      <c r="O141" s="28"/>
      <c r="P141" s="28"/>
    </row>
    <row r="142" spans="1:14" s="5" customFormat="1" ht="15" customHeight="1" hidden="1">
      <c r="A142" s="29"/>
      <c r="B142" s="50" t="s">
        <v>131</v>
      </c>
      <c r="C142" s="282" t="s">
        <v>130</v>
      </c>
      <c r="D142" s="283"/>
      <c r="E142" s="284"/>
      <c r="F142" s="81"/>
      <c r="G142" s="109"/>
      <c r="H142" s="112">
        <v>8964479.620000001</v>
      </c>
      <c r="I142" s="112">
        <v>8964479.620000001</v>
      </c>
      <c r="J142" s="112">
        <v>0</v>
      </c>
      <c r="K142" s="112">
        <v>0</v>
      </c>
      <c r="N142" s="70"/>
    </row>
    <row r="143" spans="1:11" s="5" customFormat="1" ht="90.75" customHeight="1" hidden="1">
      <c r="A143" s="29"/>
      <c r="B143" s="78" t="s">
        <v>188</v>
      </c>
      <c r="C143" s="113">
        <v>1140</v>
      </c>
      <c r="D143" s="78" t="s">
        <v>189</v>
      </c>
      <c r="E143" s="114" t="s">
        <v>190</v>
      </c>
      <c r="F143" s="81" t="s">
        <v>187</v>
      </c>
      <c r="G143" s="39" t="s">
        <v>429</v>
      </c>
      <c r="H143" s="112">
        <v>0</v>
      </c>
      <c r="I143" s="115"/>
      <c r="J143" s="116"/>
      <c r="K143" s="116"/>
    </row>
    <row r="144" spans="1:11" s="5" customFormat="1" ht="21" customHeight="1" hidden="1">
      <c r="A144" s="29"/>
      <c r="B144" s="34" t="s">
        <v>263</v>
      </c>
      <c r="C144" s="233">
        <v>4000</v>
      </c>
      <c r="D144" s="316" t="s">
        <v>264</v>
      </c>
      <c r="E144" s="316"/>
      <c r="F144" s="81"/>
      <c r="G144" s="79"/>
      <c r="H144" s="112">
        <v>8964479.620000001</v>
      </c>
      <c r="I144" s="116">
        <v>8964479.620000001</v>
      </c>
      <c r="J144" s="116">
        <v>0</v>
      </c>
      <c r="K144" s="116">
        <v>0</v>
      </c>
    </row>
    <row r="145" spans="1:11" s="5" customFormat="1" ht="88.5" customHeight="1" hidden="1">
      <c r="A145" s="29"/>
      <c r="B145" s="117">
        <v>1014010</v>
      </c>
      <c r="C145" s="117">
        <v>4010</v>
      </c>
      <c r="D145" s="118" t="s">
        <v>132</v>
      </c>
      <c r="E145" s="119" t="s">
        <v>133</v>
      </c>
      <c r="F145" s="81" t="s">
        <v>265</v>
      </c>
      <c r="G145" s="39" t="s">
        <v>429</v>
      </c>
      <c r="H145" s="116">
        <v>5415322.82</v>
      </c>
      <c r="I145" s="115">
        <v>5415322.82</v>
      </c>
      <c r="J145" s="116"/>
      <c r="K145" s="116"/>
    </row>
    <row r="146" spans="1:11" s="5" customFormat="1" ht="81.75" customHeight="1" hidden="1">
      <c r="A146" s="29"/>
      <c r="B146" s="117">
        <v>1014020</v>
      </c>
      <c r="C146" s="117">
        <v>4020</v>
      </c>
      <c r="D146" s="118" t="s">
        <v>134</v>
      </c>
      <c r="E146" s="119" t="s">
        <v>135</v>
      </c>
      <c r="F146" s="81" t="s">
        <v>265</v>
      </c>
      <c r="G146" s="39" t="s">
        <v>429</v>
      </c>
      <c r="H146" s="116">
        <v>3533156.8000000007</v>
      </c>
      <c r="I146" s="115">
        <v>3533156.8000000007</v>
      </c>
      <c r="J146" s="116"/>
      <c r="K146" s="116"/>
    </row>
    <row r="147" spans="1:11" s="5" customFormat="1" ht="73.5" customHeight="1" hidden="1">
      <c r="A147" s="29"/>
      <c r="B147" s="117">
        <v>1014030</v>
      </c>
      <c r="C147" s="117">
        <v>4030</v>
      </c>
      <c r="D147" s="118" t="s">
        <v>136</v>
      </c>
      <c r="E147" s="119" t="s">
        <v>137</v>
      </c>
      <c r="F147" s="81" t="s">
        <v>265</v>
      </c>
      <c r="G147" s="39" t="s">
        <v>429</v>
      </c>
      <c r="H147" s="116">
        <v>0</v>
      </c>
      <c r="I147" s="115">
        <v>0</v>
      </c>
      <c r="J147" s="116"/>
      <c r="K147" s="116"/>
    </row>
    <row r="148" spans="1:14" s="5" customFormat="1" ht="73.5" customHeight="1" hidden="1">
      <c r="A148" s="29"/>
      <c r="B148" s="117">
        <v>1014040</v>
      </c>
      <c r="C148" s="117">
        <v>4040</v>
      </c>
      <c r="D148" s="118" t="s">
        <v>136</v>
      </c>
      <c r="E148" s="119" t="s">
        <v>138</v>
      </c>
      <c r="F148" s="81" t="s">
        <v>265</v>
      </c>
      <c r="G148" s="39" t="s">
        <v>429</v>
      </c>
      <c r="H148" s="116">
        <v>0</v>
      </c>
      <c r="I148" s="115">
        <v>0</v>
      </c>
      <c r="J148" s="116"/>
      <c r="K148" s="116"/>
      <c r="N148" s="72"/>
    </row>
    <row r="149" spans="1:11" s="5" customFormat="1" ht="82.5" customHeight="1" hidden="1">
      <c r="A149" s="29"/>
      <c r="B149" s="120">
        <v>1014050</v>
      </c>
      <c r="C149" s="117">
        <v>4050</v>
      </c>
      <c r="D149" s="118" t="s">
        <v>139</v>
      </c>
      <c r="E149" s="119" t="s">
        <v>140</v>
      </c>
      <c r="F149" s="81" t="s">
        <v>265</v>
      </c>
      <c r="G149" s="39" t="s">
        <v>429</v>
      </c>
      <c r="H149" s="116">
        <v>0</v>
      </c>
      <c r="I149" s="115"/>
      <c r="J149" s="116"/>
      <c r="K149" s="116"/>
    </row>
    <row r="150" spans="1:11" s="5" customFormat="1" ht="38.25" customHeight="1" hidden="1">
      <c r="A150" s="29"/>
      <c r="B150" s="120">
        <v>1014080</v>
      </c>
      <c r="C150" s="120">
        <v>4080</v>
      </c>
      <c r="D150" s="121"/>
      <c r="E150" s="122" t="s">
        <v>41</v>
      </c>
      <c r="F150" s="81"/>
      <c r="G150" s="79"/>
      <c r="H150" s="116">
        <v>16000</v>
      </c>
      <c r="I150" s="116">
        <v>16000</v>
      </c>
      <c r="J150" s="116">
        <v>0</v>
      </c>
      <c r="K150" s="116">
        <v>0</v>
      </c>
    </row>
    <row r="151" spans="1:14" s="5" customFormat="1" ht="81.75" customHeight="1" hidden="1">
      <c r="A151" s="29"/>
      <c r="B151" s="42" t="s">
        <v>157</v>
      </c>
      <c r="C151" s="43">
        <v>4082</v>
      </c>
      <c r="D151" s="43" t="s">
        <v>40</v>
      </c>
      <c r="E151" s="44" t="s">
        <v>159</v>
      </c>
      <c r="F151" s="81" t="s">
        <v>265</v>
      </c>
      <c r="G151" s="39" t="s">
        <v>429</v>
      </c>
      <c r="H151" s="116">
        <v>16000</v>
      </c>
      <c r="I151" s="115">
        <v>16000</v>
      </c>
      <c r="J151" s="116"/>
      <c r="K151" s="116"/>
      <c r="N151" s="72"/>
    </row>
    <row r="152" spans="1:11" s="5" customFormat="1" ht="87" customHeight="1" hidden="1">
      <c r="A152" s="29"/>
      <c r="B152" s="42" t="s">
        <v>157</v>
      </c>
      <c r="C152" s="43">
        <v>4082</v>
      </c>
      <c r="D152" s="43" t="s">
        <v>40</v>
      </c>
      <c r="E152" s="44" t="s">
        <v>159</v>
      </c>
      <c r="F152" s="81" t="s">
        <v>266</v>
      </c>
      <c r="G152" s="39" t="s">
        <v>431</v>
      </c>
      <c r="H152" s="116">
        <v>0</v>
      </c>
      <c r="I152" s="115">
        <v>0</v>
      </c>
      <c r="J152" s="116"/>
      <c r="K152" s="116"/>
    </row>
    <row r="153" spans="1:11" s="5" customFormat="1" ht="40.5" customHeight="1" hidden="1">
      <c r="A153" s="29"/>
      <c r="B153" s="233">
        <v>1010000</v>
      </c>
      <c r="C153" s="275" t="s">
        <v>12</v>
      </c>
      <c r="D153" s="276"/>
      <c r="E153" s="277"/>
      <c r="F153" s="232"/>
      <c r="G153" s="232"/>
      <c r="H153" s="66">
        <v>220000</v>
      </c>
      <c r="I153" s="66">
        <v>220000</v>
      </c>
      <c r="J153" s="66">
        <v>0</v>
      </c>
      <c r="K153" s="66">
        <v>0</v>
      </c>
    </row>
    <row r="154" spans="1:11" s="5" customFormat="1" ht="40.5" customHeight="1" hidden="1">
      <c r="A154" s="29"/>
      <c r="B154" s="68">
        <v>1014000</v>
      </c>
      <c r="C154" s="252" t="s">
        <v>12</v>
      </c>
      <c r="D154" s="253"/>
      <c r="E154" s="254"/>
      <c r="F154" s="68"/>
      <c r="G154" s="68"/>
      <c r="H154" s="69">
        <v>220000</v>
      </c>
      <c r="I154" s="69">
        <v>220000</v>
      </c>
      <c r="J154" s="69">
        <v>0</v>
      </c>
      <c r="K154" s="69">
        <v>0</v>
      </c>
    </row>
    <row r="155" spans="1:11" s="5" customFormat="1" ht="30" hidden="1">
      <c r="A155" s="29"/>
      <c r="B155" s="120">
        <v>1014080</v>
      </c>
      <c r="C155" s="237">
        <v>4080</v>
      </c>
      <c r="D155" s="236" t="s">
        <v>40</v>
      </c>
      <c r="E155" s="106" t="s">
        <v>41</v>
      </c>
      <c r="F155" s="81"/>
      <c r="G155" s="79"/>
      <c r="H155" s="27">
        <v>220000</v>
      </c>
      <c r="I155" s="27">
        <v>220000</v>
      </c>
      <c r="J155" s="27">
        <v>0</v>
      </c>
      <c r="K155" s="27">
        <v>0</v>
      </c>
    </row>
    <row r="156" spans="1:11" s="5" customFormat="1" ht="115.5" customHeight="1" hidden="1">
      <c r="A156" s="29"/>
      <c r="B156" s="42" t="s">
        <v>157</v>
      </c>
      <c r="C156" s="43">
        <v>4082</v>
      </c>
      <c r="D156" s="42" t="s">
        <v>158</v>
      </c>
      <c r="E156" s="44" t="s">
        <v>159</v>
      </c>
      <c r="F156" s="81" t="s">
        <v>443</v>
      </c>
      <c r="G156" s="39" t="s">
        <v>444</v>
      </c>
      <c r="H156" s="27">
        <v>220000</v>
      </c>
      <c r="I156" s="40">
        <v>220000</v>
      </c>
      <c r="J156" s="27"/>
      <c r="K156" s="27"/>
    </row>
    <row r="157" spans="1:16" s="5" customFormat="1" ht="18.75" hidden="1">
      <c r="A157" s="29"/>
      <c r="B157" s="123">
        <v>1100000</v>
      </c>
      <c r="C157" s="303" t="s">
        <v>105</v>
      </c>
      <c r="D157" s="304"/>
      <c r="E157" s="305"/>
      <c r="F157" s="123"/>
      <c r="G157" s="123"/>
      <c r="H157" s="124">
        <v>15742718.639999995</v>
      </c>
      <c r="I157" s="124">
        <v>15742718.639999995</v>
      </c>
      <c r="J157" s="124">
        <v>0</v>
      </c>
      <c r="K157" s="124">
        <v>0</v>
      </c>
      <c r="N157" s="60"/>
      <c r="O157" s="125"/>
      <c r="P157" s="125"/>
    </row>
    <row r="158" spans="1:16" s="5" customFormat="1" ht="19.5" hidden="1">
      <c r="A158" s="29"/>
      <c r="B158" s="68">
        <v>1110000</v>
      </c>
      <c r="C158" s="282" t="s">
        <v>105</v>
      </c>
      <c r="D158" s="283"/>
      <c r="E158" s="284"/>
      <c r="F158" s="68"/>
      <c r="G158" s="68"/>
      <c r="H158" s="69">
        <v>15742718.639999995</v>
      </c>
      <c r="I158" s="69">
        <v>15742718.639999995</v>
      </c>
      <c r="J158" s="69">
        <v>0</v>
      </c>
      <c r="K158" s="69">
        <v>0</v>
      </c>
      <c r="N158" s="55"/>
      <c r="O158" s="126"/>
      <c r="P158" s="126"/>
    </row>
    <row r="159" spans="1:16" s="5" customFormat="1" ht="14.25" hidden="1">
      <c r="A159" s="29"/>
      <c r="B159" s="233">
        <v>1115000</v>
      </c>
      <c r="C159" s="101">
        <v>5000</v>
      </c>
      <c r="D159" s="255" t="s">
        <v>106</v>
      </c>
      <c r="E159" s="256"/>
      <c r="F159" s="127"/>
      <c r="G159" s="128"/>
      <c r="H159" s="66">
        <v>15742718.639999995</v>
      </c>
      <c r="I159" s="66">
        <v>15742718.639999995</v>
      </c>
      <c r="J159" s="66">
        <v>0</v>
      </c>
      <c r="K159" s="66">
        <v>0</v>
      </c>
      <c r="N159" s="126"/>
      <c r="O159" s="126"/>
      <c r="P159" s="126"/>
    </row>
    <row r="160" spans="1:16" s="5" customFormat="1" ht="14.25" hidden="1">
      <c r="A160" s="29"/>
      <c r="B160" s="233">
        <v>1115010</v>
      </c>
      <c r="C160" s="233">
        <v>5010</v>
      </c>
      <c r="D160" s="255" t="s">
        <v>107</v>
      </c>
      <c r="E160" s="256"/>
      <c r="F160" s="127"/>
      <c r="G160" s="128"/>
      <c r="H160" s="66">
        <v>511646.08999999997</v>
      </c>
      <c r="I160" s="66">
        <v>511646.08999999997</v>
      </c>
      <c r="J160" s="66">
        <v>0</v>
      </c>
      <c r="K160" s="66">
        <v>0</v>
      </c>
      <c r="N160" s="126"/>
      <c r="O160" s="126"/>
      <c r="P160" s="126"/>
    </row>
    <row r="161" spans="1:22" s="5" customFormat="1" ht="77.25" customHeight="1" hidden="1">
      <c r="A161" s="29"/>
      <c r="B161" s="237">
        <v>1115011</v>
      </c>
      <c r="C161" s="237">
        <v>5011</v>
      </c>
      <c r="D161" s="236" t="s">
        <v>269</v>
      </c>
      <c r="E161" s="106" t="s">
        <v>243</v>
      </c>
      <c r="F161" s="237" t="s">
        <v>244</v>
      </c>
      <c r="G161" s="39" t="s">
        <v>430</v>
      </c>
      <c r="H161" s="66">
        <v>459124.70999999996</v>
      </c>
      <c r="I161" s="71">
        <v>459124.70999999996</v>
      </c>
      <c r="J161" s="71"/>
      <c r="K161" s="71"/>
      <c r="N161" s="126"/>
      <c r="O161" s="126"/>
      <c r="P161" s="126"/>
      <c r="T161" s="58"/>
      <c r="V161" s="126"/>
    </row>
    <row r="162" spans="1:22" s="5" customFormat="1" ht="83.25" customHeight="1" hidden="1">
      <c r="A162" s="29"/>
      <c r="B162" s="237">
        <v>1115012</v>
      </c>
      <c r="C162" s="237">
        <v>5012</v>
      </c>
      <c r="D162" s="236" t="s">
        <v>269</v>
      </c>
      <c r="E162" s="106" t="s">
        <v>108</v>
      </c>
      <c r="F162" s="237" t="s">
        <v>244</v>
      </c>
      <c r="G162" s="39" t="s">
        <v>430</v>
      </c>
      <c r="H162" s="66">
        <v>52521.380000000005</v>
      </c>
      <c r="I162" s="71">
        <v>52521.380000000005</v>
      </c>
      <c r="J162" s="71"/>
      <c r="K162" s="71"/>
      <c r="N162" s="126"/>
      <c r="O162" s="126"/>
      <c r="P162" s="126"/>
      <c r="T162" s="58"/>
      <c r="V162" s="126"/>
    </row>
    <row r="163" spans="1:22" s="5" customFormat="1" ht="75.75" customHeight="1" hidden="1">
      <c r="A163" s="29"/>
      <c r="B163" s="237">
        <v>1115012</v>
      </c>
      <c r="C163" s="237">
        <v>5012</v>
      </c>
      <c r="D163" s="236" t="s">
        <v>269</v>
      </c>
      <c r="E163" s="106" t="s">
        <v>108</v>
      </c>
      <c r="F163" s="81" t="s">
        <v>245</v>
      </c>
      <c r="G163" s="39" t="s">
        <v>431</v>
      </c>
      <c r="H163" s="27">
        <v>0</v>
      </c>
      <c r="I163" s="40">
        <v>0</v>
      </c>
      <c r="J163" s="40"/>
      <c r="K163" s="40"/>
      <c r="N163" s="126"/>
      <c r="O163" s="126"/>
      <c r="P163" s="126"/>
      <c r="T163" s="58"/>
      <c r="V163" s="126"/>
    </row>
    <row r="164" spans="1:22" s="5" customFormat="1" ht="54" customHeight="1" hidden="1">
      <c r="A164" s="29"/>
      <c r="B164" s="34" t="s">
        <v>250</v>
      </c>
      <c r="C164" s="233">
        <v>5020</v>
      </c>
      <c r="D164" s="255" t="s">
        <v>251</v>
      </c>
      <c r="E164" s="256"/>
      <c r="F164" s="81"/>
      <c r="G164" s="129"/>
      <c r="H164" s="66">
        <v>996181.25</v>
      </c>
      <c r="I164" s="66">
        <v>996181.25</v>
      </c>
      <c r="J164" s="66">
        <v>0</v>
      </c>
      <c r="K164" s="66">
        <v>0</v>
      </c>
      <c r="N164" s="126"/>
      <c r="O164" s="126"/>
      <c r="P164" s="126"/>
      <c r="T164" s="58"/>
      <c r="V164" s="126"/>
    </row>
    <row r="165" spans="1:22" s="5" customFormat="1" ht="78" customHeight="1" hidden="1">
      <c r="A165" s="29"/>
      <c r="B165" s="236" t="s">
        <v>246</v>
      </c>
      <c r="C165" s="237">
        <v>5021</v>
      </c>
      <c r="D165" s="236" t="s">
        <v>269</v>
      </c>
      <c r="E165" s="106" t="s">
        <v>247</v>
      </c>
      <c r="F165" s="237" t="s">
        <v>244</v>
      </c>
      <c r="G165" s="39" t="s">
        <v>430</v>
      </c>
      <c r="H165" s="66">
        <v>996181.25</v>
      </c>
      <c r="I165" s="40">
        <v>996181.25</v>
      </c>
      <c r="J165" s="40">
        <v>0</v>
      </c>
      <c r="K165" s="40">
        <v>0</v>
      </c>
      <c r="N165" s="130"/>
      <c r="O165" s="126"/>
      <c r="P165" s="126"/>
      <c r="T165" s="58"/>
      <c r="V165" s="126"/>
    </row>
    <row r="166" spans="1:22" s="5" customFormat="1" ht="86.25" customHeight="1" hidden="1">
      <c r="A166" s="29"/>
      <c r="B166" s="236" t="s">
        <v>248</v>
      </c>
      <c r="C166" s="237">
        <v>5022</v>
      </c>
      <c r="D166" s="236" t="s">
        <v>269</v>
      </c>
      <c r="E166" s="106" t="s">
        <v>249</v>
      </c>
      <c r="F166" s="237" t="s">
        <v>244</v>
      </c>
      <c r="G166" s="39" t="s">
        <v>430</v>
      </c>
      <c r="H166" s="66">
        <v>0</v>
      </c>
      <c r="I166" s="40">
        <v>0</v>
      </c>
      <c r="J166" s="40"/>
      <c r="K166" s="40"/>
      <c r="N166" s="130"/>
      <c r="O166" s="126"/>
      <c r="P166" s="126"/>
      <c r="T166" s="58"/>
      <c r="V166" s="126"/>
    </row>
    <row r="167" spans="1:22" s="5" customFormat="1" ht="28.5" customHeight="1" hidden="1">
      <c r="A167" s="29"/>
      <c r="B167" s="34" t="s">
        <v>252</v>
      </c>
      <c r="C167" s="233">
        <v>5030</v>
      </c>
      <c r="D167" s="255" t="s">
        <v>253</v>
      </c>
      <c r="E167" s="256"/>
      <c r="F167" s="237"/>
      <c r="G167" s="129"/>
      <c r="H167" s="66">
        <v>12828645.499999996</v>
      </c>
      <c r="I167" s="66">
        <v>12828645.499999996</v>
      </c>
      <c r="J167" s="66">
        <v>0</v>
      </c>
      <c r="K167" s="66">
        <v>0</v>
      </c>
      <c r="N167" s="126"/>
      <c r="O167" s="126"/>
      <c r="P167" s="126"/>
      <c r="T167" s="58"/>
      <c r="V167" s="126"/>
    </row>
    <row r="168" spans="1:22" s="5" customFormat="1" ht="99" customHeight="1" hidden="1">
      <c r="A168" s="29"/>
      <c r="B168" s="236" t="s">
        <v>254</v>
      </c>
      <c r="C168" s="237">
        <v>5031</v>
      </c>
      <c r="D168" s="236" t="s">
        <v>269</v>
      </c>
      <c r="E168" s="106" t="s">
        <v>255</v>
      </c>
      <c r="F168" s="237" t="s">
        <v>244</v>
      </c>
      <c r="G168" s="39" t="s">
        <v>430</v>
      </c>
      <c r="H168" s="66">
        <v>7542326.659999996</v>
      </c>
      <c r="I168" s="40">
        <v>7542326.659999996</v>
      </c>
      <c r="J168" s="40">
        <v>0</v>
      </c>
      <c r="K168" s="40"/>
      <c r="N168" s="130"/>
      <c r="O168" s="126"/>
      <c r="P168" s="126"/>
      <c r="T168" s="58"/>
      <c r="V168" s="126"/>
    </row>
    <row r="169" spans="1:22" s="5" customFormat="1" ht="84.75" customHeight="1" hidden="1">
      <c r="A169" s="29"/>
      <c r="B169" s="236" t="s">
        <v>256</v>
      </c>
      <c r="C169" s="237">
        <v>5032</v>
      </c>
      <c r="D169" s="236" t="s">
        <v>269</v>
      </c>
      <c r="E169" s="106" t="s">
        <v>257</v>
      </c>
      <c r="F169" s="237" t="s">
        <v>244</v>
      </c>
      <c r="G169" s="39" t="s">
        <v>430</v>
      </c>
      <c r="H169" s="66">
        <v>2175297.59</v>
      </c>
      <c r="I169" s="40">
        <v>2175297.59</v>
      </c>
      <c r="J169" s="40"/>
      <c r="K169" s="40"/>
      <c r="N169" s="130"/>
      <c r="O169" s="126"/>
      <c r="P169" s="126"/>
      <c r="T169" s="58"/>
      <c r="V169" s="126"/>
    </row>
    <row r="170" spans="1:22" s="5" customFormat="1" ht="108.75" customHeight="1" hidden="1">
      <c r="A170" s="29"/>
      <c r="B170" s="236" t="s">
        <v>258</v>
      </c>
      <c r="C170" s="237">
        <v>5033</v>
      </c>
      <c r="D170" s="236" t="s">
        <v>270</v>
      </c>
      <c r="E170" s="106" t="s">
        <v>262</v>
      </c>
      <c r="F170" s="237" t="s">
        <v>244</v>
      </c>
      <c r="G170" s="39" t="s">
        <v>430</v>
      </c>
      <c r="H170" s="66">
        <v>3111021.25</v>
      </c>
      <c r="I170" s="40">
        <v>3111021.25</v>
      </c>
      <c r="J170" s="40"/>
      <c r="K170" s="40"/>
      <c r="N170" s="130"/>
      <c r="O170" s="126"/>
      <c r="P170" s="126"/>
      <c r="T170" s="58"/>
      <c r="V170" s="126"/>
    </row>
    <row r="171" spans="1:22" s="5" customFormat="1" ht="15.75" hidden="1">
      <c r="A171" s="29"/>
      <c r="B171" s="233">
        <v>1115040</v>
      </c>
      <c r="C171" s="233">
        <v>5040</v>
      </c>
      <c r="D171" s="255" t="s">
        <v>109</v>
      </c>
      <c r="E171" s="256"/>
      <c r="F171" s="127"/>
      <c r="G171" s="128"/>
      <c r="H171" s="66">
        <v>606975.02</v>
      </c>
      <c r="I171" s="66">
        <v>606975.02</v>
      </c>
      <c r="J171" s="66">
        <v>0</v>
      </c>
      <c r="K171" s="66">
        <v>0</v>
      </c>
      <c r="N171" s="126"/>
      <c r="O171" s="126"/>
      <c r="P171" s="126"/>
      <c r="T171" s="58"/>
      <c r="V171" s="126"/>
    </row>
    <row r="172" spans="1:22" s="5" customFormat="1" ht="75" hidden="1">
      <c r="A172" s="29"/>
      <c r="B172" s="237" t="s">
        <v>259</v>
      </c>
      <c r="C172" s="237">
        <v>5041</v>
      </c>
      <c r="D172" s="237" t="s">
        <v>270</v>
      </c>
      <c r="E172" s="237" t="s">
        <v>260</v>
      </c>
      <c r="F172" s="237" t="s">
        <v>244</v>
      </c>
      <c r="G172" s="39" t="s">
        <v>430</v>
      </c>
      <c r="H172" s="27">
        <v>255862.91999999993</v>
      </c>
      <c r="I172" s="40">
        <v>255862.91999999993</v>
      </c>
      <c r="J172" s="40"/>
      <c r="K172" s="27"/>
      <c r="N172" s="130"/>
      <c r="O172" s="126"/>
      <c r="P172" s="126"/>
      <c r="T172" s="58"/>
      <c r="V172" s="126"/>
    </row>
    <row r="173" spans="1:22" ht="75" hidden="1">
      <c r="A173" s="29"/>
      <c r="B173" s="237">
        <v>1115042</v>
      </c>
      <c r="C173" s="237">
        <v>5042</v>
      </c>
      <c r="D173" s="237" t="s">
        <v>269</v>
      </c>
      <c r="E173" s="237" t="s">
        <v>282</v>
      </c>
      <c r="F173" s="237" t="s">
        <v>244</v>
      </c>
      <c r="G173" s="39" t="s">
        <v>430</v>
      </c>
      <c r="H173" s="27">
        <v>351112.1000000001</v>
      </c>
      <c r="I173" s="40">
        <v>351112.1000000001</v>
      </c>
      <c r="J173" s="40">
        <v>0</v>
      </c>
      <c r="K173" s="27">
        <v>0</v>
      </c>
      <c r="N173" s="130"/>
      <c r="O173" s="57"/>
      <c r="P173" s="57"/>
      <c r="T173" s="58"/>
      <c r="V173" s="126"/>
    </row>
    <row r="174" spans="1:22" s="5" customFormat="1" ht="15.75" hidden="1">
      <c r="A174" s="21"/>
      <c r="B174" s="233">
        <v>1115050</v>
      </c>
      <c r="C174" s="233">
        <v>5050</v>
      </c>
      <c r="D174" s="298" t="s">
        <v>110</v>
      </c>
      <c r="E174" s="299"/>
      <c r="F174" s="237"/>
      <c r="G174" s="237"/>
      <c r="H174" s="27">
        <v>490839.08999999985</v>
      </c>
      <c r="I174" s="27">
        <v>490839.08999999985</v>
      </c>
      <c r="J174" s="27">
        <v>0</v>
      </c>
      <c r="K174" s="27">
        <v>0</v>
      </c>
      <c r="N174" s="126"/>
      <c r="O174" s="126"/>
      <c r="P174" s="126"/>
      <c r="T174" s="58"/>
      <c r="V174" s="126"/>
    </row>
    <row r="175" spans="1:22" s="5" customFormat="1" ht="75" hidden="1">
      <c r="A175" s="29"/>
      <c r="B175" s="237">
        <v>1115051</v>
      </c>
      <c r="C175" s="237">
        <v>5051</v>
      </c>
      <c r="D175" s="237" t="s">
        <v>269</v>
      </c>
      <c r="E175" s="237" t="s">
        <v>283</v>
      </c>
      <c r="F175" s="237" t="s">
        <v>244</v>
      </c>
      <c r="G175" s="39" t="s">
        <v>430</v>
      </c>
      <c r="H175" s="27">
        <v>0</v>
      </c>
      <c r="I175" s="40">
        <v>0</v>
      </c>
      <c r="J175" s="40"/>
      <c r="K175" s="27"/>
      <c r="N175" s="130"/>
      <c r="O175" s="126"/>
      <c r="P175" s="126"/>
      <c r="T175" s="58"/>
      <c r="V175" s="126"/>
    </row>
    <row r="176" spans="1:22" s="5" customFormat="1" ht="75" hidden="1">
      <c r="A176" s="29"/>
      <c r="B176" s="236" t="s">
        <v>261</v>
      </c>
      <c r="C176" s="237">
        <v>5053</v>
      </c>
      <c r="D176" s="236" t="s">
        <v>269</v>
      </c>
      <c r="E176" s="106" t="s">
        <v>296</v>
      </c>
      <c r="F176" s="237" t="s">
        <v>244</v>
      </c>
      <c r="G176" s="39" t="s">
        <v>430</v>
      </c>
      <c r="H176" s="27">
        <v>490839.08999999985</v>
      </c>
      <c r="I176" s="40">
        <v>490839.08999999985</v>
      </c>
      <c r="J176" s="40"/>
      <c r="K176" s="27"/>
      <c r="N176" s="130"/>
      <c r="O176" s="126"/>
      <c r="P176" s="126"/>
      <c r="T176" s="58"/>
      <c r="V176" s="126"/>
    </row>
    <row r="177" spans="1:22" s="5" customFormat="1" ht="15" customHeight="1" hidden="1">
      <c r="A177" s="29"/>
      <c r="B177" s="233">
        <v>1115060</v>
      </c>
      <c r="C177" s="233">
        <v>5060</v>
      </c>
      <c r="D177" s="298" t="s">
        <v>111</v>
      </c>
      <c r="E177" s="299"/>
      <c r="F177" s="237"/>
      <c r="G177" s="237"/>
      <c r="H177" s="27">
        <v>308431.68999999994</v>
      </c>
      <c r="I177" s="27">
        <v>308431.68999999994</v>
      </c>
      <c r="J177" s="27">
        <v>0</v>
      </c>
      <c r="K177" s="27">
        <v>0</v>
      </c>
      <c r="N177" s="126"/>
      <c r="O177" s="126"/>
      <c r="P177" s="126"/>
      <c r="T177" s="58"/>
      <c r="V177" s="126"/>
    </row>
    <row r="178" spans="1:22" s="5" customFormat="1" ht="75" hidden="1">
      <c r="A178" s="29"/>
      <c r="B178" s="236">
        <v>1115061</v>
      </c>
      <c r="C178" s="237">
        <v>5061</v>
      </c>
      <c r="D178" s="236" t="s">
        <v>269</v>
      </c>
      <c r="E178" s="106" t="s">
        <v>112</v>
      </c>
      <c r="F178" s="237" t="s">
        <v>244</v>
      </c>
      <c r="G178" s="39" t="s">
        <v>430</v>
      </c>
      <c r="H178" s="27">
        <v>148150.06000000006</v>
      </c>
      <c r="I178" s="40">
        <v>148150.06000000006</v>
      </c>
      <c r="J178" s="40"/>
      <c r="K178" s="27"/>
      <c r="N178" s="130"/>
      <c r="O178" s="126"/>
      <c r="P178" s="126"/>
      <c r="T178" s="58"/>
      <c r="V178" s="126"/>
    </row>
    <row r="179" spans="1:22" s="5" customFormat="1" ht="75" hidden="1">
      <c r="A179" s="29"/>
      <c r="B179" s="236">
        <v>1115062</v>
      </c>
      <c r="C179" s="237">
        <v>5062</v>
      </c>
      <c r="D179" s="236" t="s">
        <v>269</v>
      </c>
      <c r="E179" s="106" t="s">
        <v>113</v>
      </c>
      <c r="F179" s="237" t="s">
        <v>244</v>
      </c>
      <c r="G179" s="39" t="s">
        <v>430</v>
      </c>
      <c r="H179" s="27">
        <v>160281.6299999999</v>
      </c>
      <c r="I179" s="40">
        <v>160281.6299999999</v>
      </c>
      <c r="J179" s="40"/>
      <c r="K179" s="27"/>
      <c r="N179" s="130"/>
      <c r="O179" s="126"/>
      <c r="P179" s="126"/>
      <c r="T179" s="58"/>
      <c r="V179" s="126"/>
    </row>
    <row r="180" spans="1:16" s="5" customFormat="1" ht="32.25" customHeight="1" hidden="1">
      <c r="A180" s="131"/>
      <c r="B180" s="233">
        <v>1200000</v>
      </c>
      <c r="C180" s="255" t="s">
        <v>460</v>
      </c>
      <c r="D180" s="310"/>
      <c r="E180" s="311"/>
      <c r="F180" s="127"/>
      <c r="G180" s="128"/>
      <c r="H180" s="66">
        <v>13614869.59</v>
      </c>
      <c r="I180" s="66">
        <v>14601230.89</v>
      </c>
      <c r="J180" s="66">
        <v>-986361.3000000007</v>
      </c>
      <c r="K180" s="66">
        <v>-6450000</v>
      </c>
      <c r="N180" s="125"/>
      <c r="O180" s="125"/>
      <c r="P180" s="125"/>
    </row>
    <row r="181" spans="1:16" s="5" customFormat="1" ht="29.25" customHeight="1" hidden="1">
      <c r="A181" s="131"/>
      <c r="B181" s="68">
        <v>1210000</v>
      </c>
      <c r="C181" s="297" t="s">
        <v>460</v>
      </c>
      <c r="D181" s="293"/>
      <c r="E181" s="294"/>
      <c r="F181" s="237"/>
      <c r="G181" s="237"/>
      <c r="H181" s="27">
        <v>13614869.59</v>
      </c>
      <c r="I181" s="27">
        <v>14601230.89</v>
      </c>
      <c r="J181" s="27">
        <v>-986361.3000000007</v>
      </c>
      <c r="K181" s="27">
        <v>-6450000</v>
      </c>
      <c r="N181" s="126"/>
      <c r="O181" s="126"/>
      <c r="P181" s="126"/>
    </row>
    <row r="182" spans="1:16" s="5" customFormat="1" ht="31.5" customHeight="1" hidden="1">
      <c r="A182" s="131"/>
      <c r="B182" s="233">
        <v>1217600</v>
      </c>
      <c r="C182" s="233">
        <v>7600</v>
      </c>
      <c r="D182" s="338" t="s">
        <v>78</v>
      </c>
      <c r="E182" s="339"/>
      <c r="F182" s="237"/>
      <c r="G182" s="237"/>
      <c r="H182" s="27">
        <v>5420000</v>
      </c>
      <c r="I182" s="27">
        <v>5420000</v>
      </c>
      <c r="J182" s="27">
        <v>0</v>
      </c>
      <c r="K182" s="27">
        <v>0</v>
      </c>
      <c r="N182" s="126"/>
      <c r="O182" s="126"/>
      <c r="P182" s="126"/>
    </row>
    <row r="183" spans="1:16" s="5" customFormat="1" ht="15.75" hidden="1">
      <c r="A183" s="131"/>
      <c r="B183" s="132"/>
      <c r="C183" s="132"/>
      <c r="D183" s="238"/>
      <c r="E183" s="239"/>
      <c r="F183" s="237"/>
      <c r="G183" s="237"/>
      <c r="H183" s="27">
        <v>0</v>
      </c>
      <c r="I183" s="27"/>
      <c r="J183" s="40"/>
      <c r="K183" s="27"/>
      <c r="N183" s="126"/>
      <c r="O183" s="126"/>
      <c r="P183" s="126"/>
    </row>
    <row r="184" spans="1:16" s="5" customFormat="1" ht="90" hidden="1">
      <c r="A184" s="131"/>
      <c r="B184" s="133" t="s">
        <v>170</v>
      </c>
      <c r="C184" s="133" t="s">
        <v>171</v>
      </c>
      <c r="D184" s="134">
        <v>610</v>
      </c>
      <c r="E184" s="135" t="s">
        <v>178</v>
      </c>
      <c r="F184" s="81" t="s">
        <v>172</v>
      </c>
      <c r="G184" s="39" t="s">
        <v>445</v>
      </c>
      <c r="H184" s="27">
        <v>0</v>
      </c>
      <c r="I184" s="40"/>
      <c r="J184" s="136"/>
      <c r="K184" s="27"/>
      <c r="N184" s="126"/>
      <c r="O184" s="126"/>
      <c r="P184" s="126"/>
    </row>
    <row r="185" spans="1:16" s="5" customFormat="1" ht="75" hidden="1">
      <c r="A185" s="131"/>
      <c r="B185" s="257">
        <v>1217640</v>
      </c>
      <c r="C185" s="257">
        <v>7640</v>
      </c>
      <c r="D185" s="332" t="s">
        <v>268</v>
      </c>
      <c r="E185" s="333" t="s">
        <v>173</v>
      </c>
      <c r="F185" s="237" t="s">
        <v>446</v>
      </c>
      <c r="G185" s="39" t="s">
        <v>447</v>
      </c>
      <c r="H185" s="27">
        <v>0</v>
      </c>
      <c r="I185" s="40"/>
      <c r="J185" s="40"/>
      <c r="K185" s="27"/>
      <c r="N185" s="126"/>
      <c r="O185" s="126"/>
      <c r="P185" s="126"/>
    </row>
    <row r="186" spans="1:16" s="5" customFormat="1" ht="75" hidden="1">
      <c r="A186" s="131"/>
      <c r="B186" s="327"/>
      <c r="C186" s="327"/>
      <c r="D186" s="332"/>
      <c r="E186" s="333"/>
      <c r="F186" s="237" t="s">
        <v>174</v>
      </c>
      <c r="G186" s="39" t="s">
        <v>448</v>
      </c>
      <c r="H186" s="27">
        <v>5420000</v>
      </c>
      <c r="I186" s="40">
        <v>5420000</v>
      </c>
      <c r="J186" s="27"/>
      <c r="K186" s="27"/>
      <c r="N186" s="126"/>
      <c r="O186" s="126"/>
      <c r="P186" s="126"/>
    </row>
    <row r="187" spans="1:16" s="5" customFormat="1" ht="15" hidden="1">
      <c r="A187" s="131"/>
      <c r="B187" s="234"/>
      <c r="C187" s="234"/>
      <c r="D187" s="120" t="s">
        <v>9</v>
      </c>
      <c r="E187" s="317" t="s">
        <v>53</v>
      </c>
      <c r="F187" s="318"/>
      <c r="G187" s="237"/>
      <c r="H187" s="54">
        <v>3004161.59</v>
      </c>
      <c r="I187" s="54">
        <v>9181230.89</v>
      </c>
      <c r="J187" s="54">
        <v>-6177069.300000001</v>
      </c>
      <c r="K187" s="54">
        <v>-6450000</v>
      </c>
      <c r="N187" s="126"/>
      <c r="O187" s="126"/>
      <c r="P187" s="126"/>
    </row>
    <row r="188" spans="1:16" s="5" customFormat="1" ht="15" hidden="1">
      <c r="A188" s="131"/>
      <c r="B188" s="234"/>
      <c r="C188" s="234"/>
      <c r="D188" s="120">
        <v>8800</v>
      </c>
      <c r="E188" s="317" t="s">
        <v>116</v>
      </c>
      <c r="F188" s="318"/>
      <c r="G188" s="237"/>
      <c r="H188" s="54">
        <v>3004161.59</v>
      </c>
      <c r="I188" s="54">
        <v>9181230.89</v>
      </c>
      <c r="J188" s="54">
        <v>-6177069.300000001</v>
      </c>
      <c r="K188" s="54">
        <v>-6450000</v>
      </c>
      <c r="N188" s="126"/>
      <c r="O188" s="126"/>
      <c r="P188" s="126"/>
    </row>
    <row r="189" spans="1:16" s="5" customFormat="1" ht="70.5" customHeight="1" hidden="1">
      <c r="A189" s="131"/>
      <c r="B189" s="137" t="s">
        <v>181</v>
      </c>
      <c r="C189" s="138">
        <v>8820</v>
      </c>
      <c r="D189" s="334" t="s">
        <v>182</v>
      </c>
      <c r="E189" s="335"/>
      <c r="F189" s="278" t="s">
        <v>177</v>
      </c>
      <c r="G189" s="39" t="s">
        <v>445</v>
      </c>
      <c r="H189" s="54">
        <v>93132.58999999997</v>
      </c>
      <c r="I189" s="54">
        <v>0</v>
      </c>
      <c r="J189" s="54">
        <v>93132.58999999997</v>
      </c>
      <c r="K189" s="54">
        <v>0</v>
      </c>
      <c r="N189" s="126"/>
      <c r="O189" s="126"/>
      <c r="P189" s="126"/>
    </row>
    <row r="190" spans="1:16" s="5" customFormat="1" ht="71.25" customHeight="1" hidden="1">
      <c r="A190" s="131"/>
      <c r="B190" s="139" t="s">
        <v>175</v>
      </c>
      <c r="C190" s="139" t="s">
        <v>176</v>
      </c>
      <c r="D190" s="117">
        <v>1060</v>
      </c>
      <c r="E190" s="140" t="s">
        <v>305</v>
      </c>
      <c r="F190" s="331"/>
      <c r="G190" s="39" t="s">
        <v>445</v>
      </c>
      <c r="H190" s="55">
        <v>576446.59</v>
      </c>
      <c r="I190" s="55"/>
      <c r="J190" s="55">
        <v>576446.59</v>
      </c>
      <c r="K190" s="54"/>
      <c r="N190" s="126"/>
      <c r="O190" s="126"/>
      <c r="P190" s="126"/>
    </row>
    <row r="191" spans="1:16" s="5" customFormat="1" ht="81.75" customHeight="1" hidden="1">
      <c r="A191" s="131"/>
      <c r="B191" s="139" t="s">
        <v>179</v>
      </c>
      <c r="C191" s="139" t="s">
        <v>180</v>
      </c>
      <c r="D191" s="117">
        <v>1060</v>
      </c>
      <c r="E191" s="141" t="s">
        <v>211</v>
      </c>
      <c r="F191" s="279"/>
      <c r="G191" s="39" t="s">
        <v>445</v>
      </c>
      <c r="H191" s="55">
        <v>-483314</v>
      </c>
      <c r="I191" s="55"/>
      <c r="J191" s="55">
        <v>-483314</v>
      </c>
      <c r="K191" s="54"/>
      <c r="N191" s="126"/>
      <c r="O191" s="126"/>
      <c r="P191" s="126"/>
    </row>
    <row r="192" spans="1:16" s="5" customFormat="1" ht="81.75" customHeight="1" hidden="1">
      <c r="A192" s="131"/>
      <c r="B192" s="236" t="s">
        <v>464</v>
      </c>
      <c r="C192" s="78" t="s">
        <v>68</v>
      </c>
      <c r="D192" s="78" t="s">
        <v>120</v>
      </c>
      <c r="E192" s="141" t="s">
        <v>212</v>
      </c>
      <c r="F192" s="106" t="s">
        <v>414</v>
      </c>
      <c r="G192" s="39" t="s">
        <v>461</v>
      </c>
      <c r="H192" s="27">
        <v>4146000</v>
      </c>
      <c r="I192" s="40">
        <v>2526201.89</v>
      </c>
      <c r="J192" s="40">
        <v>1619798.1099999999</v>
      </c>
      <c r="K192" s="27"/>
      <c r="N192" s="126"/>
      <c r="O192" s="126"/>
      <c r="P192" s="126"/>
    </row>
    <row r="193" spans="1:16" s="5" customFormat="1" ht="81.75" customHeight="1" hidden="1">
      <c r="A193" s="131"/>
      <c r="B193" s="236" t="s">
        <v>465</v>
      </c>
      <c r="C193" s="78" t="s">
        <v>69</v>
      </c>
      <c r="D193" s="78" t="s">
        <v>122</v>
      </c>
      <c r="E193" s="141" t="s">
        <v>213</v>
      </c>
      <c r="F193" s="106" t="s">
        <v>414</v>
      </c>
      <c r="G193" s="39" t="s">
        <v>488</v>
      </c>
      <c r="H193" s="27">
        <v>-1440000</v>
      </c>
      <c r="I193" s="27"/>
      <c r="J193" s="40">
        <v>-1440000</v>
      </c>
      <c r="K193" s="27"/>
      <c r="N193" s="126"/>
      <c r="O193" s="126"/>
      <c r="P193" s="126"/>
    </row>
    <row r="194" spans="1:16" s="5" customFormat="1" ht="81.75" customHeight="1" hidden="1">
      <c r="A194" s="131"/>
      <c r="B194" s="236" t="s">
        <v>466</v>
      </c>
      <c r="C194" s="78" t="s">
        <v>63</v>
      </c>
      <c r="D194" s="78" t="s">
        <v>64</v>
      </c>
      <c r="E194" s="141" t="s">
        <v>214</v>
      </c>
      <c r="F194" s="106" t="s">
        <v>415</v>
      </c>
      <c r="G194" s="39" t="s">
        <v>489</v>
      </c>
      <c r="H194" s="27">
        <v>1890000</v>
      </c>
      <c r="I194" s="40">
        <v>1890000</v>
      </c>
      <c r="J194" s="40"/>
      <c r="K194" s="27"/>
      <c r="N194" s="126"/>
      <c r="O194" s="126"/>
      <c r="P194" s="126"/>
    </row>
    <row r="195" spans="1:16" s="5" customFormat="1" ht="81.75" customHeight="1" hidden="1">
      <c r="A195" s="131"/>
      <c r="B195" s="236" t="s">
        <v>467</v>
      </c>
      <c r="C195" s="78" t="s">
        <v>66</v>
      </c>
      <c r="D195" s="113">
        <v>1060</v>
      </c>
      <c r="E195" s="141" t="s">
        <v>215</v>
      </c>
      <c r="F195" s="142"/>
      <c r="G195" s="39" t="s">
        <v>462</v>
      </c>
      <c r="H195" s="27">
        <v>-1200000</v>
      </c>
      <c r="I195" s="40"/>
      <c r="J195" s="40">
        <v>-1200000</v>
      </c>
      <c r="K195" s="40">
        <v>-1200000</v>
      </c>
      <c r="N195" s="126"/>
      <c r="O195" s="126"/>
      <c r="P195" s="126"/>
    </row>
    <row r="196" spans="1:16" s="5" customFormat="1" ht="30" customHeight="1" hidden="1">
      <c r="A196" s="131"/>
      <c r="B196" s="137" t="s">
        <v>183</v>
      </c>
      <c r="C196" s="138">
        <v>8860</v>
      </c>
      <c r="D196" s="319" t="s">
        <v>55</v>
      </c>
      <c r="E196" s="320"/>
      <c r="F196" s="237"/>
      <c r="G196" s="237"/>
      <c r="H196" s="54">
        <v>-484971</v>
      </c>
      <c r="I196" s="54">
        <v>4765029</v>
      </c>
      <c r="J196" s="54">
        <v>-5250000</v>
      </c>
      <c r="K196" s="54">
        <v>-5250000</v>
      </c>
      <c r="N196" s="126"/>
      <c r="O196" s="126"/>
      <c r="P196" s="126"/>
    </row>
    <row r="197" spans="1:16" s="5" customFormat="1" ht="82.5" customHeight="1" hidden="1">
      <c r="A197" s="131"/>
      <c r="B197" s="139" t="s">
        <v>279</v>
      </c>
      <c r="C197" s="139" t="s">
        <v>57</v>
      </c>
      <c r="D197" s="139" t="s">
        <v>58</v>
      </c>
      <c r="E197" s="141" t="s">
        <v>216</v>
      </c>
      <c r="F197" s="237" t="s">
        <v>174</v>
      </c>
      <c r="G197" s="39" t="s">
        <v>448</v>
      </c>
      <c r="H197" s="55">
        <v>4765029</v>
      </c>
      <c r="I197" s="55">
        <v>4765029</v>
      </c>
      <c r="J197" s="55"/>
      <c r="K197" s="55"/>
      <c r="N197" s="126"/>
      <c r="O197" s="126"/>
      <c r="P197" s="126"/>
    </row>
    <row r="198" spans="1:16" s="5" customFormat="1" ht="75" hidden="1">
      <c r="A198" s="131"/>
      <c r="B198" s="139" t="s">
        <v>184</v>
      </c>
      <c r="C198" s="139" t="s">
        <v>60</v>
      </c>
      <c r="D198" s="139" t="s">
        <v>58</v>
      </c>
      <c r="E198" s="141" t="s">
        <v>217</v>
      </c>
      <c r="F198" s="237" t="s">
        <v>174</v>
      </c>
      <c r="G198" s="39" t="s">
        <v>448</v>
      </c>
      <c r="H198" s="55">
        <v>-3500000</v>
      </c>
      <c r="I198" s="55"/>
      <c r="J198" s="55">
        <v>-3500000</v>
      </c>
      <c r="K198" s="55">
        <v>-3500000</v>
      </c>
      <c r="N198" s="126"/>
      <c r="O198" s="126"/>
      <c r="P198" s="126"/>
    </row>
    <row r="199" spans="1:16" ht="30" hidden="1">
      <c r="A199" s="131"/>
      <c r="B199" s="143" t="s">
        <v>184</v>
      </c>
      <c r="C199" s="143" t="s">
        <v>60</v>
      </c>
      <c r="D199" s="143" t="s">
        <v>169</v>
      </c>
      <c r="E199" s="144" t="s">
        <v>217</v>
      </c>
      <c r="F199" s="145" t="s">
        <v>233</v>
      </c>
      <c r="G199" s="93"/>
      <c r="H199" s="146">
        <v>-1750000</v>
      </c>
      <c r="I199" s="146"/>
      <c r="J199" s="146">
        <v>-1750000</v>
      </c>
      <c r="K199" s="146">
        <v>-1750000</v>
      </c>
      <c r="N199" s="57"/>
      <c r="O199" s="57"/>
      <c r="P199" s="57"/>
    </row>
    <row r="200" spans="1:16" s="5" customFormat="1" ht="75" hidden="1">
      <c r="A200" s="29"/>
      <c r="B200" s="237">
        <v>1218311</v>
      </c>
      <c r="C200" s="237">
        <v>8311</v>
      </c>
      <c r="D200" s="236" t="s">
        <v>306</v>
      </c>
      <c r="E200" s="106" t="s">
        <v>307</v>
      </c>
      <c r="F200" s="237" t="s">
        <v>301</v>
      </c>
      <c r="G200" s="39" t="s">
        <v>432</v>
      </c>
      <c r="H200" s="27">
        <v>4802708</v>
      </c>
      <c r="I200" s="40"/>
      <c r="J200" s="47">
        <v>4802708</v>
      </c>
      <c r="K200" s="27"/>
      <c r="N200" s="126"/>
      <c r="O200" s="126"/>
      <c r="P200" s="126"/>
    </row>
    <row r="201" spans="1:16" s="5" customFormat="1" ht="80.25" customHeight="1" hidden="1">
      <c r="A201" s="29"/>
      <c r="B201" s="237">
        <v>1218330</v>
      </c>
      <c r="C201" s="237">
        <v>8330</v>
      </c>
      <c r="D201" s="236" t="s">
        <v>86</v>
      </c>
      <c r="E201" s="106" t="s">
        <v>300</v>
      </c>
      <c r="F201" s="237" t="s">
        <v>301</v>
      </c>
      <c r="G201" s="39" t="s">
        <v>473</v>
      </c>
      <c r="H201" s="27">
        <v>388000</v>
      </c>
      <c r="I201" s="40"/>
      <c r="J201" s="47">
        <v>388000</v>
      </c>
      <c r="K201" s="27"/>
      <c r="L201" s="147"/>
      <c r="N201" s="126"/>
      <c r="O201" s="126"/>
      <c r="P201" s="126"/>
    </row>
    <row r="202" spans="1:16" s="5" customFormat="1" ht="31.5" customHeight="1" hidden="1">
      <c r="A202" s="29"/>
      <c r="B202" s="232">
        <v>1500000</v>
      </c>
      <c r="C202" s="309" t="s">
        <v>236</v>
      </c>
      <c r="D202" s="310"/>
      <c r="E202" s="311"/>
      <c r="F202" s="81"/>
      <c r="G202" s="79"/>
      <c r="H202" s="27">
        <v>0</v>
      </c>
      <c r="I202" s="27">
        <v>0</v>
      </c>
      <c r="J202" s="27">
        <v>0</v>
      </c>
      <c r="K202" s="27">
        <v>0</v>
      </c>
      <c r="N202" s="125"/>
      <c r="O202" s="125"/>
      <c r="P202" s="125"/>
    </row>
    <row r="203" spans="1:16" s="5" customFormat="1" ht="28.5" customHeight="1" hidden="1">
      <c r="A203" s="29"/>
      <c r="B203" s="148">
        <v>1510000</v>
      </c>
      <c r="C203" s="252" t="s">
        <v>236</v>
      </c>
      <c r="D203" s="253"/>
      <c r="E203" s="254"/>
      <c r="F203" s="81"/>
      <c r="G203" s="79"/>
      <c r="H203" s="27">
        <v>0</v>
      </c>
      <c r="I203" s="27">
        <v>0</v>
      </c>
      <c r="J203" s="27">
        <v>0</v>
      </c>
      <c r="K203" s="27">
        <v>0</v>
      </c>
      <c r="N203" s="126"/>
      <c r="O203" s="126"/>
      <c r="P203" s="126"/>
    </row>
    <row r="204" spans="1:16" s="5" customFormat="1" ht="28.5" customHeight="1" hidden="1">
      <c r="A204" s="29"/>
      <c r="B204" s="232">
        <v>1517300</v>
      </c>
      <c r="C204" s="232">
        <v>7300</v>
      </c>
      <c r="D204" s="336" t="s">
        <v>73</v>
      </c>
      <c r="E204" s="337"/>
      <c r="F204" s="81"/>
      <c r="G204" s="79"/>
      <c r="H204" s="27">
        <v>0</v>
      </c>
      <c r="I204" s="27">
        <v>0</v>
      </c>
      <c r="J204" s="27">
        <v>0</v>
      </c>
      <c r="K204" s="27">
        <v>0</v>
      </c>
      <c r="N204" s="126"/>
      <c r="O204" s="126"/>
      <c r="P204" s="126"/>
    </row>
    <row r="205" spans="1:16" s="5" customFormat="1" ht="71.25" customHeight="1" hidden="1">
      <c r="A205" s="29"/>
      <c r="B205" s="145">
        <v>1517370</v>
      </c>
      <c r="C205" s="145">
        <v>7370</v>
      </c>
      <c r="D205" s="91" t="s">
        <v>169</v>
      </c>
      <c r="E205" s="145" t="s">
        <v>74</v>
      </c>
      <c r="F205" s="145" t="s">
        <v>449</v>
      </c>
      <c r="G205" s="88" t="s">
        <v>450</v>
      </c>
      <c r="H205" s="149">
        <v>0</v>
      </c>
      <c r="I205" s="149"/>
      <c r="J205" s="149"/>
      <c r="K205" s="149"/>
      <c r="N205" s="126"/>
      <c r="O205" s="126"/>
      <c r="P205" s="126"/>
    </row>
    <row r="206" spans="1:16" s="5" customFormat="1" ht="15.75" customHeight="1" hidden="1">
      <c r="A206" s="29"/>
      <c r="B206" s="150">
        <v>1518000</v>
      </c>
      <c r="C206" s="150" t="s">
        <v>9</v>
      </c>
      <c r="D206" s="273" t="s">
        <v>53</v>
      </c>
      <c r="E206" s="274"/>
      <c r="F206" s="232"/>
      <c r="G206" s="151"/>
      <c r="H206" s="27">
        <v>0</v>
      </c>
      <c r="I206" s="27">
        <v>0</v>
      </c>
      <c r="J206" s="27">
        <v>0</v>
      </c>
      <c r="K206" s="27">
        <v>0</v>
      </c>
      <c r="N206" s="126"/>
      <c r="O206" s="126"/>
      <c r="P206" s="126"/>
    </row>
    <row r="207" spans="1:16" s="5" customFormat="1" ht="15.75" customHeight="1" hidden="1">
      <c r="A207" s="29"/>
      <c r="B207" s="150">
        <v>1518800</v>
      </c>
      <c r="C207" s="150">
        <v>8800</v>
      </c>
      <c r="D207" s="273" t="s">
        <v>116</v>
      </c>
      <c r="E207" s="274"/>
      <c r="F207" s="232"/>
      <c r="G207" s="151"/>
      <c r="H207" s="27">
        <v>0</v>
      </c>
      <c r="I207" s="27">
        <v>0</v>
      </c>
      <c r="J207" s="27">
        <v>0</v>
      </c>
      <c r="K207" s="27">
        <v>0</v>
      </c>
      <c r="N207" s="126"/>
      <c r="O207" s="126"/>
      <c r="P207" s="126"/>
    </row>
    <row r="208" spans="1:16" s="5" customFormat="1" ht="28.5" customHeight="1" hidden="1">
      <c r="A208" s="29"/>
      <c r="B208" s="34" t="s">
        <v>408</v>
      </c>
      <c r="C208" s="152" t="s">
        <v>118</v>
      </c>
      <c r="D208" s="285" t="s">
        <v>119</v>
      </c>
      <c r="E208" s="286"/>
      <c r="F208" s="232"/>
      <c r="G208" s="151"/>
      <c r="H208" s="27">
        <v>0</v>
      </c>
      <c r="I208" s="27">
        <v>0</v>
      </c>
      <c r="J208" s="27">
        <v>0</v>
      </c>
      <c r="K208" s="27">
        <v>0</v>
      </c>
      <c r="N208" s="126"/>
      <c r="O208" s="126"/>
      <c r="P208" s="126"/>
    </row>
    <row r="209" spans="1:16" s="5" customFormat="1" ht="68.25" customHeight="1" hidden="1">
      <c r="A209" s="29"/>
      <c r="B209" s="236" t="s">
        <v>409</v>
      </c>
      <c r="C209" s="78" t="s">
        <v>68</v>
      </c>
      <c r="D209" s="78" t="s">
        <v>120</v>
      </c>
      <c r="E209" s="141" t="s">
        <v>212</v>
      </c>
      <c r="F209" s="257" t="s">
        <v>414</v>
      </c>
      <c r="G209" s="39" t="s">
        <v>461</v>
      </c>
      <c r="H209" s="27">
        <v>0</v>
      </c>
      <c r="I209" s="40"/>
      <c r="J209" s="40"/>
      <c r="K209" s="27"/>
      <c r="N209" s="126"/>
      <c r="O209" s="126"/>
      <c r="P209" s="126"/>
    </row>
    <row r="210" spans="1:16" s="5" customFormat="1" ht="61.5" customHeight="1" hidden="1">
      <c r="A210" s="29"/>
      <c r="B210" s="236" t="s">
        <v>410</v>
      </c>
      <c r="C210" s="78" t="s">
        <v>69</v>
      </c>
      <c r="D210" s="78" t="s">
        <v>122</v>
      </c>
      <c r="E210" s="141" t="s">
        <v>213</v>
      </c>
      <c r="F210" s="258"/>
      <c r="G210" s="39" t="s">
        <v>461</v>
      </c>
      <c r="H210" s="27">
        <v>0</v>
      </c>
      <c r="I210" s="27"/>
      <c r="J210" s="40"/>
      <c r="K210" s="27"/>
      <c r="N210" s="126"/>
      <c r="O210" s="126"/>
      <c r="P210" s="126"/>
    </row>
    <row r="211" spans="1:16" s="5" customFormat="1" ht="51.75" customHeight="1" hidden="1">
      <c r="A211" s="29"/>
      <c r="B211" s="34" t="s">
        <v>411</v>
      </c>
      <c r="C211" s="152" t="s">
        <v>124</v>
      </c>
      <c r="D211" s="285" t="s">
        <v>125</v>
      </c>
      <c r="E211" s="286"/>
      <c r="F211" s="232"/>
      <c r="G211" s="151"/>
      <c r="H211" s="27">
        <v>0</v>
      </c>
      <c r="I211" s="27">
        <v>0</v>
      </c>
      <c r="J211" s="27">
        <v>0</v>
      </c>
      <c r="K211" s="27">
        <v>0</v>
      </c>
      <c r="N211" s="126"/>
      <c r="O211" s="126"/>
      <c r="P211" s="126"/>
    </row>
    <row r="212" spans="1:16" s="5" customFormat="1" ht="83.25" customHeight="1" hidden="1">
      <c r="A212" s="29"/>
      <c r="B212" s="236" t="s">
        <v>412</v>
      </c>
      <c r="C212" s="78" t="s">
        <v>63</v>
      </c>
      <c r="D212" s="78" t="s">
        <v>64</v>
      </c>
      <c r="E212" s="141" t="s">
        <v>214</v>
      </c>
      <c r="F212" s="257" t="s">
        <v>415</v>
      </c>
      <c r="G212" s="39" t="s">
        <v>462</v>
      </c>
      <c r="H212" s="27">
        <v>0</v>
      </c>
      <c r="I212" s="40"/>
      <c r="J212" s="40"/>
      <c r="K212" s="27"/>
      <c r="N212" s="126"/>
      <c r="O212" s="126"/>
      <c r="P212" s="126"/>
    </row>
    <row r="213" spans="1:16" s="5" customFormat="1" ht="80.25" customHeight="1" hidden="1">
      <c r="A213" s="29"/>
      <c r="B213" s="236" t="s">
        <v>413</v>
      </c>
      <c r="C213" s="78" t="s">
        <v>66</v>
      </c>
      <c r="D213" s="113">
        <v>1060</v>
      </c>
      <c r="E213" s="141" t="s">
        <v>215</v>
      </c>
      <c r="F213" s="258"/>
      <c r="G213" s="39" t="s">
        <v>462</v>
      </c>
      <c r="H213" s="27">
        <v>0</v>
      </c>
      <c r="I213" s="40"/>
      <c r="J213" s="40"/>
      <c r="K213" s="40"/>
      <c r="N213" s="126"/>
      <c r="O213" s="126"/>
      <c r="P213" s="126"/>
    </row>
    <row r="214" spans="1:16" s="5" customFormat="1" ht="15.75" customHeight="1">
      <c r="A214" s="29"/>
      <c r="B214" s="232">
        <v>1900000</v>
      </c>
      <c r="C214" s="275" t="s">
        <v>195</v>
      </c>
      <c r="D214" s="276"/>
      <c r="E214" s="277"/>
      <c r="F214" s="81"/>
      <c r="G214" s="79"/>
      <c r="H214" s="242">
        <v>1135389763.39</v>
      </c>
      <c r="I214" s="242">
        <v>0</v>
      </c>
      <c r="J214" s="242">
        <v>1135389763.39</v>
      </c>
      <c r="K214" s="242">
        <v>0</v>
      </c>
      <c r="N214" s="125"/>
      <c r="O214" s="125"/>
      <c r="P214" s="125"/>
    </row>
    <row r="215" spans="1:16" s="5" customFormat="1" ht="15" customHeight="1">
      <c r="A215" s="29"/>
      <c r="B215" s="148">
        <v>1910000</v>
      </c>
      <c r="C215" s="252" t="s">
        <v>195</v>
      </c>
      <c r="D215" s="253"/>
      <c r="E215" s="254"/>
      <c r="F215" s="81"/>
      <c r="G215" s="79"/>
      <c r="H215" s="242">
        <v>1135389763.39</v>
      </c>
      <c r="I215" s="242">
        <v>0</v>
      </c>
      <c r="J215" s="242">
        <v>1135389763.39</v>
      </c>
      <c r="K215" s="242">
        <v>0</v>
      </c>
      <c r="N215" s="126"/>
      <c r="O215" s="126"/>
      <c r="P215" s="126"/>
    </row>
    <row r="216" spans="1:16" s="5" customFormat="1" ht="60">
      <c r="A216" s="29"/>
      <c r="B216" s="113">
        <v>1917462</v>
      </c>
      <c r="C216" s="113">
        <v>7462</v>
      </c>
      <c r="D216" s="78" t="s">
        <v>196</v>
      </c>
      <c r="E216" s="142" t="s">
        <v>197</v>
      </c>
      <c r="F216" s="81" t="s">
        <v>198</v>
      </c>
      <c r="G216" s="39" t="s">
        <v>451</v>
      </c>
      <c r="H216" s="27">
        <v>1135389763.39</v>
      </c>
      <c r="I216" s="27"/>
      <c r="J216" s="40">
        <v>1135389763.39</v>
      </c>
      <c r="K216" s="27"/>
      <c r="N216" s="126"/>
      <c r="O216" s="126"/>
      <c r="P216" s="126"/>
    </row>
    <row r="217" spans="1:16" s="5" customFormat="1" ht="15" hidden="1">
      <c r="A217" s="29"/>
      <c r="B217" s="120"/>
      <c r="C217" s="153"/>
      <c r="D217" s="154"/>
      <c r="E217" s="155"/>
      <c r="F217" s="81"/>
      <c r="G217" s="79"/>
      <c r="H217" s="27">
        <v>0</v>
      </c>
      <c r="I217" s="27"/>
      <c r="J217" s="27"/>
      <c r="K217" s="27"/>
      <c r="N217" s="126"/>
      <c r="O217" s="126"/>
      <c r="P217" s="126"/>
    </row>
    <row r="218" spans="1:16" s="5" customFormat="1" ht="15" hidden="1">
      <c r="A218" s="29"/>
      <c r="B218" s="120"/>
      <c r="C218" s="153"/>
      <c r="D218" s="154"/>
      <c r="E218" s="155"/>
      <c r="F218" s="81"/>
      <c r="G218" s="79"/>
      <c r="H218" s="27">
        <v>0</v>
      </c>
      <c r="I218" s="27"/>
      <c r="J218" s="27"/>
      <c r="K218" s="27"/>
      <c r="N218" s="126"/>
      <c r="O218" s="126"/>
      <c r="P218" s="126"/>
    </row>
    <row r="219" spans="1:16" s="5" customFormat="1" ht="15" hidden="1">
      <c r="A219" s="29"/>
      <c r="B219" s="120"/>
      <c r="C219" s="153"/>
      <c r="D219" s="154"/>
      <c r="E219" s="155"/>
      <c r="F219" s="81"/>
      <c r="G219" s="79"/>
      <c r="H219" s="27">
        <v>0</v>
      </c>
      <c r="I219" s="27"/>
      <c r="J219" s="27"/>
      <c r="K219" s="27"/>
      <c r="N219" s="126"/>
      <c r="O219" s="126"/>
      <c r="P219" s="126"/>
    </row>
    <row r="220" spans="1:16" s="5" customFormat="1" ht="15" hidden="1">
      <c r="A220" s="29"/>
      <c r="B220" s="120"/>
      <c r="C220" s="153"/>
      <c r="D220" s="154"/>
      <c r="E220" s="155"/>
      <c r="F220" s="81"/>
      <c r="G220" s="79"/>
      <c r="H220" s="27">
        <v>0</v>
      </c>
      <c r="I220" s="27"/>
      <c r="J220" s="27"/>
      <c r="K220" s="27"/>
      <c r="N220" s="126"/>
      <c r="O220" s="126"/>
      <c r="P220" s="126"/>
    </row>
    <row r="221" spans="1:16" s="5" customFormat="1" ht="42" customHeight="1" hidden="1">
      <c r="A221" s="29"/>
      <c r="B221" s="233">
        <v>2300000</v>
      </c>
      <c r="C221" s="275" t="s">
        <v>13</v>
      </c>
      <c r="D221" s="276"/>
      <c r="E221" s="277"/>
      <c r="F221" s="232"/>
      <c r="G221" s="232"/>
      <c r="H221" s="27">
        <v>9985600</v>
      </c>
      <c r="I221" s="66">
        <v>9985600</v>
      </c>
      <c r="J221" s="66">
        <v>0</v>
      </c>
      <c r="K221" s="66">
        <v>0</v>
      </c>
      <c r="N221" s="125"/>
      <c r="O221" s="125"/>
      <c r="P221" s="125"/>
    </row>
    <row r="222" spans="1:16" s="5" customFormat="1" ht="39.75" customHeight="1" hidden="1">
      <c r="A222" s="29"/>
      <c r="B222" s="68">
        <v>2310000</v>
      </c>
      <c r="C222" s="252" t="s">
        <v>13</v>
      </c>
      <c r="D222" s="253"/>
      <c r="E222" s="254"/>
      <c r="F222" s="68"/>
      <c r="G222" s="68"/>
      <c r="H222" s="69">
        <v>9985600</v>
      </c>
      <c r="I222" s="69">
        <v>9985600</v>
      </c>
      <c r="J222" s="69">
        <v>0</v>
      </c>
      <c r="K222" s="69">
        <v>0</v>
      </c>
      <c r="N222" s="126"/>
      <c r="O222" s="126"/>
      <c r="P222" s="126"/>
    </row>
    <row r="223" spans="1:16" s="5" customFormat="1" ht="75" hidden="1">
      <c r="A223" s="29"/>
      <c r="B223" s="236">
        <v>2318410</v>
      </c>
      <c r="C223" s="117">
        <v>8410</v>
      </c>
      <c r="D223" s="236" t="s">
        <v>42</v>
      </c>
      <c r="E223" s="237" t="s">
        <v>234</v>
      </c>
      <c r="F223" s="156" t="s">
        <v>185</v>
      </c>
      <c r="G223" s="39" t="s">
        <v>452</v>
      </c>
      <c r="H223" s="27">
        <v>5427500</v>
      </c>
      <c r="I223" s="157">
        <v>5427500</v>
      </c>
      <c r="J223" s="158"/>
      <c r="K223" s="27"/>
      <c r="N223" s="126"/>
      <c r="O223" s="126"/>
      <c r="P223" s="126"/>
    </row>
    <row r="224" spans="1:16" s="5" customFormat="1" ht="75" hidden="1">
      <c r="A224" s="29"/>
      <c r="B224" s="236" t="s">
        <v>43</v>
      </c>
      <c r="C224" s="236" t="s">
        <v>44</v>
      </c>
      <c r="D224" s="236" t="s">
        <v>42</v>
      </c>
      <c r="E224" s="237" t="s">
        <v>45</v>
      </c>
      <c r="F224" s="156" t="s">
        <v>185</v>
      </c>
      <c r="G224" s="39" t="s">
        <v>452</v>
      </c>
      <c r="H224" s="27">
        <v>3993500</v>
      </c>
      <c r="I224" s="40">
        <v>3993500</v>
      </c>
      <c r="J224" s="159"/>
      <c r="K224" s="27"/>
      <c r="N224" s="126"/>
      <c r="O224" s="126"/>
      <c r="P224" s="126"/>
    </row>
    <row r="225" spans="1:16" s="5" customFormat="1" ht="60" customHeight="1" hidden="1">
      <c r="A225" s="29"/>
      <c r="B225" s="236" t="s">
        <v>43</v>
      </c>
      <c r="C225" s="236" t="s">
        <v>44</v>
      </c>
      <c r="D225" s="236" t="s">
        <v>42</v>
      </c>
      <c r="E225" s="237" t="s">
        <v>45</v>
      </c>
      <c r="F225" s="156" t="s">
        <v>237</v>
      </c>
      <c r="G225" s="39" t="s">
        <v>453</v>
      </c>
      <c r="H225" s="27">
        <v>50000</v>
      </c>
      <c r="I225" s="40">
        <v>50000</v>
      </c>
      <c r="J225" s="159"/>
      <c r="K225" s="27"/>
      <c r="N225" s="126"/>
      <c r="O225" s="126"/>
      <c r="P225" s="126"/>
    </row>
    <row r="226" spans="1:16" s="5" customFormat="1" ht="82.5" customHeight="1" hidden="1">
      <c r="A226" s="29"/>
      <c r="B226" s="236" t="s">
        <v>43</v>
      </c>
      <c r="C226" s="236" t="s">
        <v>44</v>
      </c>
      <c r="D226" s="236" t="s">
        <v>42</v>
      </c>
      <c r="E226" s="237" t="s">
        <v>45</v>
      </c>
      <c r="F226" s="156" t="s">
        <v>238</v>
      </c>
      <c r="G226" s="39" t="s">
        <v>431</v>
      </c>
      <c r="H226" s="27">
        <v>514600</v>
      </c>
      <c r="I226" s="40">
        <v>514600</v>
      </c>
      <c r="J226" s="159"/>
      <c r="K226" s="27"/>
      <c r="N226" s="126"/>
      <c r="O226" s="126"/>
      <c r="P226" s="126"/>
    </row>
    <row r="227" spans="1:16" s="5" customFormat="1" ht="39.75" customHeight="1" hidden="1">
      <c r="A227" s="29"/>
      <c r="B227" s="232">
        <v>2400000</v>
      </c>
      <c r="C227" s="275" t="s">
        <v>114</v>
      </c>
      <c r="D227" s="276"/>
      <c r="E227" s="277"/>
      <c r="F227" s="232"/>
      <c r="G227" s="232"/>
      <c r="H227" s="66">
        <v>4210500</v>
      </c>
      <c r="I227" s="66">
        <v>4210500</v>
      </c>
      <c r="J227" s="66">
        <v>0</v>
      </c>
      <c r="K227" s="66">
        <v>0</v>
      </c>
      <c r="N227" s="125"/>
      <c r="O227" s="125"/>
      <c r="P227" s="125"/>
    </row>
    <row r="228" spans="1:16" s="5" customFormat="1" ht="48" customHeight="1" hidden="1">
      <c r="A228" s="29"/>
      <c r="B228" s="148">
        <v>2410000</v>
      </c>
      <c r="C228" s="252" t="s">
        <v>114</v>
      </c>
      <c r="D228" s="253"/>
      <c r="E228" s="254"/>
      <c r="F228" s="148"/>
      <c r="G228" s="148"/>
      <c r="H228" s="69">
        <v>4210500</v>
      </c>
      <c r="I228" s="69">
        <v>4210500</v>
      </c>
      <c r="J228" s="69">
        <v>0</v>
      </c>
      <c r="K228" s="69">
        <v>0</v>
      </c>
      <c r="N228" s="126"/>
      <c r="O228" s="126"/>
      <c r="P228" s="126"/>
    </row>
    <row r="229" spans="1:16" s="5" customFormat="1" ht="48" customHeight="1" hidden="1">
      <c r="A229" s="29"/>
      <c r="B229" s="150">
        <v>2417100</v>
      </c>
      <c r="C229" s="150">
        <v>7100</v>
      </c>
      <c r="D229" s="273" t="s">
        <v>46</v>
      </c>
      <c r="E229" s="274"/>
      <c r="F229" s="232"/>
      <c r="G229" s="232"/>
      <c r="H229" s="27">
        <v>706500</v>
      </c>
      <c r="I229" s="27">
        <v>706500</v>
      </c>
      <c r="J229" s="27">
        <v>0</v>
      </c>
      <c r="K229" s="27">
        <v>0</v>
      </c>
      <c r="N229" s="126"/>
      <c r="O229" s="126"/>
      <c r="P229" s="126"/>
    </row>
    <row r="230" spans="1:16" s="5" customFormat="1" ht="105" customHeight="1" hidden="1">
      <c r="A230" s="29"/>
      <c r="B230" s="117">
        <v>2417110</v>
      </c>
      <c r="C230" s="117">
        <v>7110</v>
      </c>
      <c r="D230" s="236" t="s">
        <v>47</v>
      </c>
      <c r="E230" s="129" t="s">
        <v>50</v>
      </c>
      <c r="F230" s="160" t="s">
        <v>406</v>
      </c>
      <c r="G230" s="39" t="s">
        <v>454</v>
      </c>
      <c r="H230" s="27">
        <v>0</v>
      </c>
      <c r="I230" s="27"/>
      <c r="J230" s="40">
        <v>0</v>
      </c>
      <c r="K230" s="40"/>
      <c r="N230" s="126"/>
      <c r="O230" s="126"/>
      <c r="P230" s="126"/>
    </row>
    <row r="231" spans="1:16" s="9" customFormat="1" ht="48" customHeight="1" hidden="1">
      <c r="A231" s="29"/>
      <c r="B231" s="150">
        <v>2417120</v>
      </c>
      <c r="C231" s="150">
        <v>7120</v>
      </c>
      <c r="D231" s="152" t="s">
        <v>47</v>
      </c>
      <c r="E231" s="161" t="s">
        <v>51</v>
      </c>
      <c r="F231" s="162" t="s">
        <v>52</v>
      </c>
      <c r="G231" s="163"/>
      <c r="H231" s="46">
        <v>0</v>
      </c>
      <c r="I231" s="46"/>
      <c r="J231" s="40"/>
      <c r="K231" s="40"/>
      <c r="N231" s="164"/>
      <c r="O231" s="164"/>
      <c r="P231" s="164"/>
    </row>
    <row r="232" spans="1:16" s="5" customFormat="1" ht="109.5" customHeight="1" hidden="1">
      <c r="A232" s="19"/>
      <c r="B232" s="117">
        <v>2417130</v>
      </c>
      <c r="C232" s="117">
        <v>7130</v>
      </c>
      <c r="D232" s="236" t="s">
        <v>47</v>
      </c>
      <c r="E232" s="129" t="s">
        <v>48</v>
      </c>
      <c r="F232" s="165" t="s">
        <v>49</v>
      </c>
      <c r="G232" s="52"/>
      <c r="H232" s="27">
        <v>0</v>
      </c>
      <c r="I232" s="27"/>
      <c r="J232" s="40"/>
      <c r="K232" s="40"/>
      <c r="N232" s="126"/>
      <c r="O232" s="126"/>
      <c r="P232" s="126"/>
    </row>
    <row r="233" spans="1:16" s="5" customFormat="1" ht="105" customHeight="1" hidden="1">
      <c r="A233" s="29"/>
      <c r="B233" s="117">
        <v>2417150</v>
      </c>
      <c r="C233" s="117">
        <v>7150</v>
      </c>
      <c r="D233" s="236" t="s">
        <v>115</v>
      </c>
      <c r="E233" s="129" t="s">
        <v>219</v>
      </c>
      <c r="F233" s="160" t="s">
        <v>416</v>
      </c>
      <c r="G233" s="39" t="s">
        <v>455</v>
      </c>
      <c r="H233" s="27">
        <v>706500</v>
      </c>
      <c r="I233" s="40">
        <v>706500</v>
      </c>
      <c r="J233" s="40">
        <v>0</v>
      </c>
      <c r="K233" s="40">
        <v>0</v>
      </c>
      <c r="N233" s="126"/>
      <c r="O233" s="126"/>
      <c r="P233" s="126"/>
    </row>
    <row r="234" spans="1:16" s="5" customFormat="1" ht="15.75" hidden="1">
      <c r="A234" s="29"/>
      <c r="B234" s="150">
        <v>2418000</v>
      </c>
      <c r="C234" s="150" t="s">
        <v>9</v>
      </c>
      <c r="D234" s="273" t="s">
        <v>53</v>
      </c>
      <c r="E234" s="274"/>
      <c r="F234" s="232"/>
      <c r="G234" s="151"/>
      <c r="H234" s="27">
        <v>3504000</v>
      </c>
      <c r="I234" s="27">
        <v>3504000</v>
      </c>
      <c r="J234" s="27">
        <v>0</v>
      </c>
      <c r="K234" s="27">
        <v>0</v>
      </c>
      <c r="N234" s="126"/>
      <c r="O234" s="126"/>
      <c r="P234" s="126"/>
    </row>
    <row r="235" spans="1:16" s="5" customFormat="1" ht="15.75" hidden="1">
      <c r="A235" s="29"/>
      <c r="B235" s="150">
        <v>2418800</v>
      </c>
      <c r="C235" s="150">
        <v>8800</v>
      </c>
      <c r="D235" s="273" t="s">
        <v>116</v>
      </c>
      <c r="E235" s="274"/>
      <c r="F235" s="232"/>
      <c r="G235" s="151"/>
      <c r="H235" s="27">
        <v>3504000</v>
      </c>
      <c r="I235" s="27">
        <v>3504000</v>
      </c>
      <c r="J235" s="27">
        <v>0</v>
      </c>
      <c r="K235" s="27">
        <v>0</v>
      </c>
      <c r="N235" s="126"/>
      <c r="O235" s="126"/>
      <c r="P235" s="126"/>
    </row>
    <row r="236" spans="1:16" s="5" customFormat="1" ht="33.75" customHeight="1" hidden="1">
      <c r="A236" s="29"/>
      <c r="B236" s="152" t="s">
        <v>117</v>
      </c>
      <c r="C236" s="152" t="s">
        <v>118</v>
      </c>
      <c r="D236" s="285" t="s">
        <v>119</v>
      </c>
      <c r="E236" s="286"/>
      <c r="F236" s="232"/>
      <c r="G236" s="151"/>
      <c r="H236" s="27">
        <v>2394000</v>
      </c>
      <c r="I236" s="27">
        <v>2394000</v>
      </c>
      <c r="J236" s="27">
        <v>0</v>
      </c>
      <c r="K236" s="27">
        <v>0</v>
      </c>
      <c r="N236" s="126"/>
      <c r="O236" s="126"/>
      <c r="P236" s="126"/>
    </row>
    <row r="237" spans="1:16" s="5" customFormat="1" ht="71.25" customHeight="1" hidden="1">
      <c r="A237" s="29"/>
      <c r="B237" s="78" t="s">
        <v>67</v>
      </c>
      <c r="C237" s="78" t="s">
        <v>68</v>
      </c>
      <c r="D237" s="78" t="s">
        <v>120</v>
      </c>
      <c r="E237" s="141" t="s">
        <v>212</v>
      </c>
      <c r="F237" s="257" t="s">
        <v>414</v>
      </c>
      <c r="G237" s="39" t="s">
        <v>461</v>
      </c>
      <c r="H237" s="27">
        <v>2754000</v>
      </c>
      <c r="I237" s="40">
        <v>2394000</v>
      </c>
      <c r="J237" s="40">
        <v>360000</v>
      </c>
      <c r="K237" s="27"/>
      <c r="N237" s="126"/>
      <c r="O237" s="126"/>
      <c r="P237" s="126"/>
    </row>
    <row r="238" spans="1:16" s="5" customFormat="1" ht="84" customHeight="1" hidden="1">
      <c r="A238" s="29"/>
      <c r="B238" s="78" t="s">
        <v>121</v>
      </c>
      <c r="C238" s="78" t="s">
        <v>69</v>
      </c>
      <c r="D238" s="78" t="s">
        <v>122</v>
      </c>
      <c r="E238" s="141" t="s">
        <v>213</v>
      </c>
      <c r="F238" s="258"/>
      <c r="G238" s="39" t="s">
        <v>461</v>
      </c>
      <c r="H238" s="27">
        <v>-360000</v>
      </c>
      <c r="I238" s="27"/>
      <c r="J238" s="40">
        <v>-360000</v>
      </c>
      <c r="K238" s="27"/>
      <c r="N238" s="126"/>
      <c r="O238" s="126"/>
      <c r="P238" s="126"/>
    </row>
    <row r="239" spans="1:16" s="5" customFormat="1" ht="48.75" customHeight="1" hidden="1">
      <c r="A239" s="29"/>
      <c r="B239" s="152" t="s">
        <v>123</v>
      </c>
      <c r="C239" s="152" t="s">
        <v>124</v>
      </c>
      <c r="D239" s="285" t="s">
        <v>125</v>
      </c>
      <c r="E239" s="286"/>
      <c r="F239" s="232"/>
      <c r="G239" s="151"/>
      <c r="H239" s="27">
        <v>1110000</v>
      </c>
      <c r="I239" s="27">
        <v>1110000</v>
      </c>
      <c r="J239" s="27">
        <v>0</v>
      </c>
      <c r="K239" s="27">
        <v>0</v>
      </c>
      <c r="N239" s="126"/>
      <c r="O239" s="126"/>
      <c r="P239" s="126"/>
    </row>
    <row r="240" spans="1:16" s="5" customFormat="1" ht="73.5" customHeight="1" hidden="1">
      <c r="A240" s="29"/>
      <c r="B240" s="78" t="s">
        <v>62</v>
      </c>
      <c r="C240" s="78" t="s">
        <v>63</v>
      </c>
      <c r="D240" s="78" t="s">
        <v>64</v>
      </c>
      <c r="E240" s="141" t="s">
        <v>214</v>
      </c>
      <c r="F240" s="257" t="s">
        <v>415</v>
      </c>
      <c r="G240" s="39" t="s">
        <v>462</v>
      </c>
      <c r="H240" s="27">
        <v>1110000</v>
      </c>
      <c r="I240" s="40">
        <v>1110000</v>
      </c>
      <c r="J240" s="40"/>
      <c r="K240" s="27"/>
      <c r="N240" s="126"/>
      <c r="O240" s="126"/>
      <c r="P240" s="126"/>
    </row>
    <row r="241" spans="1:16" ht="91.5" customHeight="1" hidden="1">
      <c r="A241" s="29"/>
      <c r="B241" s="78" t="s">
        <v>65</v>
      </c>
      <c r="C241" s="78" t="s">
        <v>66</v>
      </c>
      <c r="D241" s="113">
        <v>1060</v>
      </c>
      <c r="E241" s="141" t="s">
        <v>215</v>
      </c>
      <c r="F241" s="258"/>
      <c r="G241" s="39" t="s">
        <v>462</v>
      </c>
      <c r="H241" s="27">
        <v>0</v>
      </c>
      <c r="I241" s="40"/>
      <c r="J241" s="40">
        <v>0</v>
      </c>
      <c r="K241" s="40">
        <v>0</v>
      </c>
      <c r="N241" s="57"/>
      <c r="O241" s="57"/>
      <c r="P241" s="57"/>
    </row>
    <row r="242" spans="1:16" s="5" customFormat="1" ht="32.25" customHeight="1" hidden="1">
      <c r="A242" s="21"/>
      <c r="B242" s="152" t="s">
        <v>54</v>
      </c>
      <c r="C242" s="166">
        <v>8860</v>
      </c>
      <c r="D242" s="273" t="s">
        <v>55</v>
      </c>
      <c r="E242" s="274"/>
      <c r="F242" s="232"/>
      <c r="G242" s="151"/>
      <c r="H242" s="27">
        <v>0</v>
      </c>
      <c r="I242" s="27">
        <v>0</v>
      </c>
      <c r="J242" s="27">
        <v>0</v>
      </c>
      <c r="K242" s="27">
        <v>0</v>
      </c>
      <c r="N242" s="126"/>
      <c r="O242" s="126"/>
      <c r="P242" s="126"/>
    </row>
    <row r="243" spans="1:16" s="5" customFormat="1" ht="75" customHeight="1" hidden="1">
      <c r="A243" s="29"/>
      <c r="B243" s="78" t="s">
        <v>56</v>
      </c>
      <c r="C243" s="78" t="s">
        <v>57</v>
      </c>
      <c r="D243" s="78" t="s">
        <v>58</v>
      </c>
      <c r="E243" s="141" t="s">
        <v>216</v>
      </c>
      <c r="F243" s="257" t="s">
        <v>407</v>
      </c>
      <c r="G243" s="163" t="s">
        <v>457</v>
      </c>
      <c r="H243" s="27">
        <v>0</v>
      </c>
      <c r="I243" s="40"/>
      <c r="J243" s="40"/>
      <c r="K243" s="27"/>
      <c r="N243" s="126"/>
      <c r="O243" s="126"/>
      <c r="P243" s="126"/>
    </row>
    <row r="244" spans="1:16" ht="70.5" customHeight="1" hidden="1">
      <c r="A244" s="29"/>
      <c r="B244" s="78" t="s">
        <v>59</v>
      </c>
      <c r="C244" s="78" t="s">
        <v>60</v>
      </c>
      <c r="D244" s="78" t="s">
        <v>61</v>
      </c>
      <c r="E244" s="141" t="s">
        <v>217</v>
      </c>
      <c r="F244" s="258"/>
      <c r="G244" s="163" t="s">
        <v>457</v>
      </c>
      <c r="H244" s="27">
        <v>0</v>
      </c>
      <c r="I244" s="40"/>
      <c r="J244" s="40">
        <v>0</v>
      </c>
      <c r="K244" s="40">
        <v>0</v>
      </c>
      <c r="N244" s="57"/>
      <c r="O244" s="57"/>
      <c r="P244" s="57"/>
    </row>
    <row r="245" spans="1:16" ht="101.25" customHeight="1" hidden="1">
      <c r="A245" s="29"/>
      <c r="B245" s="78">
        <v>2418330</v>
      </c>
      <c r="C245" s="78">
        <v>8330</v>
      </c>
      <c r="D245" s="78" t="s">
        <v>86</v>
      </c>
      <c r="E245" s="141" t="s">
        <v>300</v>
      </c>
      <c r="F245" s="113" t="s">
        <v>301</v>
      </c>
      <c r="G245" s="167" t="s">
        <v>432</v>
      </c>
      <c r="H245" s="27">
        <v>0</v>
      </c>
      <c r="I245" s="40"/>
      <c r="J245" s="40">
        <v>0</v>
      </c>
      <c r="K245" s="40"/>
      <c r="N245" s="57"/>
      <c r="O245" s="57"/>
      <c r="P245" s="57"/>
    </row>
    <row r="246" spans="1:16" s="84" customFormat="1" ht="22.5" customHeight="1" hidden="1">
      <c r="A246" s="168"/>
      <c r="B246" s="233">
        <v>2900000</v>
      </c>
      <c r="C246" s="259" t="s">
        <v>15</v>
      </c>
      <c r="D246" s="260"/>
      <c r="E246" s="261"/>
      <c r="F246" s="233"/>
      <c r="G246" s="51"/>
      <c r="H246" s="66">
        <v>0</v>
      </c>
      <c r="I246" s="66">
        <v>0</v>
      </c>
      <c r="J246" s="66">
        <v>0</v>
      </c>
      <c r="K246" s="169">
        <v>0</v>
      </c>
      <c r="N246" s="170"/>
      <c r="O246" s="170"/>
      <c r="P246" s="170"/>
    </row>
    <row r="247" spans="1:16" s="67" customFormat="1" ht="21.75" customHeight="1" hidden="1">
      <c r="A247" s="171"/>
      <c r="B247" s="68">
        <v>2910000</v>
      </c>
      <c r="C247" s="282" t="s">
        <v>15</v>
      </c>
      <c r="D247" s="283"/>
      <c r="E247" s="284"/>
      <c r="F247" s="68"/>
      <c r="G247" s="172"/>
      <c r="H247" s="69">
        <v>0</v>
      </c>
      <c r="I247" s="69">
        <v>0</v>
      </c>
      <c r="J247" s="69">
        <v>0</v>
      </c>
      <c r="K247" s="69">
        <v>0</v>
      </c>
      <c r="N247" s="173"/>
      <c r="O247" s="173"/>
      <c r="P247" s="173"/>
    </row>
    <row r="248" spans="1:16" s="67" customFormat="1" ht="31.5" customHeight="1" hidden="1">
      <c r="A248" s="171"/>
      <c r="B248" s="233">
        <v>2918100</v>
      </c>
      <c r="C248" s="237">
        <v>8100</v>
      </c>
      <c r="D248" s="321" t="s">
        <v>89</v>
      </c>
      <c r="E248" s="322"/>
      <c r="F248" s="174"/>
      <c r="G248" s="175"/>
      <c r="H248" s="27">
        <v>0</v>
      </c>
      <c r="I248" s="27">
        <v>0</v>
      </c>
      <c r="J248" s="27">
        <v>0</v>
      </c>
      <c r="K248" s="27">
        <v>0</v>
      </c>
      <c r="N248" s="173"/>
      <c r="O248" s="173"/>
      <c r="P248" s="173"/>
    </row>
    <row r="249" spans="1:16" s="67" customFormat="1" ht="83.25" customHeight="1" hidden="1">
      <c r="A249" s="171"/>
      <c r="B249" s="237">
        <v>2918110</v>
      </c>
      <c r="C249" s="237">
        <v>8110</v>
      </c>
      <c r="D249" s="236" t="s">
        <v>90</v>
      </c>
      <c r="E249" s="176" t="s">
        <v>160</v>
      </c>
      <c r="F249" s="237" t="s">
        <v>16</v>
      </c>
      <c r="G249" s="39" t="s">
        <v>456</v>
      </c>
      <c r="H249" s="27">
        <v>0</v>
      </c>
      <c r="I249" s="40"/>
      <c r="J249" s="40"/>
      <c r="K249" s="27"/>
      <c r="N249" s="173"/>
      <c r="O249" s="173"/>
      <c r="P249" s="173"/>
    </row>
    <row r="250" spans="1:17" s="5" customFormat="1" ht="36.75" customHeight="1" hidden="1">
      <c r="A250" s="21"/>
      <c r="B250" s="24" t="s">
        <v>70</v>
      </c>
      <c r="C250" s="340" t="s">
        <v>10</v>
      </c>
      <c r="D250" s="341"/>
      <c r="E250" s="342"/>
      <c r="F250" s="38"/>
      <c r="G250" s="177"/>
      <c r="H250" s="27">
        <v>34464212.11</v>
      </c>
      <c r="I250" s="27">
        <v>9447079.67</v>
      </c>
      <c r="J250" s="27">
        <v>25017132.439999998</v>
      </c>
      <c r="K250" s="27">
        <v>-30000</v>
      </c>
      <c r="N250" s="125"/>
      <c r="O250" s="125"/>
      <c r="P250" s="125"/>
      <c r="Q250" s="5">
        <v>0</v>
      </c>
    </row>
    <row r="251" spans="1:16" s="5" customFormat="1" ht="38.25" customHeight="1" hidden="1">
      <c r="A251" s="29"/>
      <c r="B251" s="30" t="s">
        <v>71</v>
      </c>
      <c r="C251" s="268" t="s">
        <v>10</v>
      </c>
      <c r="D251" s="269"/>
      <c r="E251" s="270"/>
      <c r="F251" s="178"/>
      <c r="G251" s="179"/>
      <c r="H251" s="33">
        <v>34464212.11</v>
      </c>
      <c r="I251" s="27">
        <v>9447079.67</v>
      </c>
      <c r="J251" s="27">
        <v>25017132.439999998</v>
      </c>
      <c r="K251" s="27">
        <v>-30000</v>
      </c>
      <c r="N251" s="126"/>
      <c r="O251" s="126"/>
      <c r="P251" s="126"/>
    </row>
    <row r="252" spans="1:16" s="5" customFormat="1" ht="12.75" customHeight="1" hidden="1">
      <c r="A252" s="7"/>
      <c r="B252" s="24" t="s">
        <v>218</v>
      </c>
      <c r="C252" s="180" t="s">
        <v>11</v>
      </c>
      <c r="D252" s="266" t="s">
        <v>72</v>
      </c>
      <c r="E252" s="267"/>
      <c r="F252" s="38"/>
      <c r="G252" s="177"/>
      <c r="H252" s="27">
        <v>6279329.67</v>
      </c>
      <c r="I252" s="27">
        <v>4957079.67</v>
      </c>
      <c r="J252" s="27">
        <v>1322250</v>
      </c>
      <c r="K252" s="27">
        <v>870000</v>
      </c>
      <c r="N252" s="126"/>
      <c r="O252" s="126"/>
      <c r="P252" s="126"/>
    </row>
    <row r="253" spans="1:16" s="5" customFormat="1" ht="92.25" customHeight="1" hidden="1">
      <c r="A253" s="7"/>
      <c r="B253" s="271">
        <v>2517110</v>
      </c>
      <c r="C253" s="271">
        <v>7110</v>
      </c>
      <c r="D253" s="328" t="s">
        <v>47</v>
      </c>
      <c r="E253" s="278" t="s">
        <v>50</v>
      </c>
      <c r="F253" s="160" t="s">
        <v>406</v>
      </c>
      <c r="G253" s="39" t="s">
        <v>454</v>
      </c>
      <c r="H253" s="27">
        <v>452250</v>
      </c>
      <c r="I253" s="27"/>
      <c r="J253" s="40">
        <v>452250</v>
      </c>
      <c r="K253" s="40"/>
      <c r="N253" s="126"/>
      <c r="O253" s="126"/>
      <c r="P253" s="126"/>
    </row>
    <row r="254" spans="1:16" s="5" customFormat="1" ht="92.25" customHeight="1" hidden="1">
      <c r="A254" s="7"/>
      <c r="B254" s="272"/>
      <c r="C254" s="272"/>
      <c r="D254" s="330"/>
      <c r="E254" s="279"/>
      <c r="F254" s="160" t="s">
        <v>407</v>
      </c>
      <c r="G254" s="39" t="s">
        <v>457</v>
      </c>
      <c r="H254" s="27">
        <v>350000</v>
      </c>
      <c r="I254" s="27"/>
      <c r="J254" s="40">
        <v>350000</v>
      </c>
      <c r="K254" s="40">
        <v>350000</v>
      </c>
      <c r="N254" s="126"/>
      <c r="O254" s="126"/>
      <c r="P254" s="126"/>
    </row>
    <row r="255" spans="1:16" s="5" customFormat="1" ht="122.25" customHeight="1" hidden="1">
      <c r="A255" s="7"/>
      <c r="B255" s="117">
        <v>2517150</v>
      </c>
      <c r="C255" s="117">
        <v>7150</v>
      </c>
      <c r="D255" s="236" t="s">
        <v>115</v>
      </c>
      <c r="E255" s="129" t="s">
        <v>219</v>
      </c>
      <c r="F255" s="160" t="s">
        <v>416</v>
      </c>
      <c r="G255" s="39" t="s">
        <v>455</v>
      </c>
      <c r="H255" s="27">
        <v>2293500</v>
      </c>
      <c r="I255" s="40">
        <v>1793500</v>
      </c>
      <c r="J255" s="40">
        <v>500000</v>
      </c>
      <c r="K255" s="40">
        <v>500000</v>
      </c>
      <c r="N255" s="126"/>
      <c r="O255" s="126"/>
      <c r="P255" s="126"/>
    </row>
    <row r="256" spans="1:16" s="84" customFormat="1" ht="16.5" customHeight="1" hidden="1">
      <c r="A256" s="168"/>
      <c r="B256" s="24" t="s">
        <v>161</v>
      </c>
      <c r="C256" s="180" t="s">
        <v>14</v>
      </c>
      <c r="D256" s="266" t="s">
        <v>73</v>
      </c>
      <c r="E256" s="267"/>
      <c r="F256" s="38"/>
      <c r="G256" s="177"/>
      <c r="H256" s="27">
        <v>3183579.67</v>
      </c>
      <c r="I256" s="27">
        <v>3163579.67</v>
      </c>
      <c r="J256" s="27">
        <v>20000</v>
      </c>
      <c r="K256" s="27">
        <v>20000</v>
      </c>
      <c r="N256" s="170"/>
      <c r="O256" s="170"/>
      <c r="P256" s="170"/>
    </row>
    <row r="257" spans="1:16" ht="75" hidden="1">
      <c r="A257" s="7"/>
      <c r="B257" s="262">
        <v>2517370</v>
      </c>
      <c r="C257" s="287" t="s">
        <v>162</v>
      </c>
      <c r="D257" s="287" t="s">
        <v>75</v>
      </c>
      <c r="E257" s="278" t="s">
        <v>74</v>
      </c>
      <c r="F257" s="38" t="s">
        <v>239</v>
      </c>
      <c r="G257" s="39" t="s">
        <v>422</v>
      </c>
      <c r="H257" s="40">
        <v>900000</v>
      </c>
      <c r="I257" s="40">
        <v>900000</v>
      </c>
      <c r="J257" s="40"/>
      <c r="K257" s="40"/>
      <c r="N257" s="57"/>
      <c r="O257" s="57"/>
      <c r="P257" s="57"/>
    </row>
    <row r="258" spans="2:16" ht="90" customHeight="1" hidden="1">
      <c r="B258" s="263"/>
      <c r="C258" s="288"/>
      <c r="D258" s="288"/>
      <c r="E258" s="279"/>
      <c r="F258" s="38" t="s">
        <v>240</v>
      </c>
      <c r="G258" s="39" t="s">
        <v>458</v>
      </c>
      <c r="H258" s="40">
        <v>2283579.67</v>
      </c>
      <c r="I258" s="40">
        <v>2263579.67</v>
      </c>
      <c r="J258" s="40">
        <v>20000</v>
      </c>
      <c r="K258" s="40">
        <v>20000</v>
      </c>
      <c r="N258" s="57"/>
      <c r="O258" s="57"/>
      <c r="P258" s="57"/>
    </row>
    <row r="259" spans="1:16" s="5" customFormat="1" ht="36" customHeight="1" hidden="1">
      <c r="A259" s="3"/>
      <c r="B259" s="24" t="s">
        <v>76</v>
      </c>
      <c r="C259" s="24" t="s">
        <v>77</v>
      </c>
      <c r="D259" s="264" t="s">
        <v>78</v>
      </c>
      <c r="E259" s="265"/>
      <c r="F259" s="181"/>
      <c r="G259" s="182"/>
      <c r="H259" s="183">
        <v>4490000</v>
      </c>
      <c r="I259" s="183">
        <v>4490000</v>
      </c>
      <c r="J259" s="183">
        <v>0</v>
      </c>
      <c r="K259" s="183">
        <v>0</v>
      </c>
      <c r="N259" s="126"/>
      <c r="O259" s="126"/>
      <c r="P259" s="126"/>
    </row>
    <row r="260" spans="1:16" ht="81" customHeight="1" hidden="1">
      <c r="A260" s="7"/>
      <c r="B260" s="113">
        <v>2517610</v>
      </c>
      <c r="C260" s="184">
        <v>7610</v>
      </c>
      <c r="D260" s="78" t="s">
        <v>271</v>
      </c>
      <c r="E260" s="185" t="s">
        <v>186</v>
      </c>
      <c r="F260" s="38" t="s">
        <v>241</v>
      </c>
      <c r="G260" s="39" t="s">
        <v>453</v>
      </c>
      <c r="H260" s="40">
        <v>2980000</v>
      </c>
      <c r="I260" s="40">
        <v>2980000</v>
      </c>
      <c r="J260" s="40"/>
      <c r="K260" s="40"/>
      <c r="N260" s="57"/>
      <c r="O260" s="57"/>
      <c r="P260" s="57"/>
    </row>
    <row r="261" spans="1:16" s="5" customFormat="1" ht="36" customHeight="1" hidden="1">
      <c r="A261" s="3"/>
      <c r="B261" s="24">
        <v>2517620</v>
      </c>
      <c r="C261" s="24" t="s">
        <v>203</v>
      </c>
      <c r="D261" s="24"/>
      <c r="E261" s="181" t="s">
        <v>204</v>
      </c>
      <c r="F261" s="38"/>
      <c r="G261" s="182"/>
      <c r="H261" s="40">
        <v>1510000</v>
      </c>
      <c r="I261" s="27">
        <v>1510000</v>
      </c>
      <c r="J261" s="27">
        <v>0</v>
      </c>
      <c r="K261" s="27">
        <v>0</v>
      </c>
      <c r="N261" s="126"/>
      <c r="O261" s="126"/>
      <c r="P261" s="126"/>
    </row>
    <row r="262" spans="1:16" ht="82.5" customHeight="1" hidden="1">
      <c r="A262" s="7"/>
      <c r="B262" s="237">
        <v>2517622</v>
      </c>
      <c r="C262" s="37" t="s">
        <v>201</v>
      </c>
      <c r="D262" s="37" t="s">
        <v>268</v>
      </c>
      <c r="E262" s="186" t="s">
        <v>202</v>
      </c>
      <c r="F262" s="38" t="s">
        <v>242</v>
      </c>
      <c r="G262" s="39" t="s">
        <v>453</v>
      </c>
      <c r="H262" s="40">
        <v>1510000</v>
      </c>
      <c r="I262" s="187">
        <v>1510000</v>
      </c>
      <c r="J262" s="40"/>
      <c r="K262" s="40"/>
      <c r="N262" s="57"/>
      <c r="O262" s="57"/>
      <c r="P262" s="57"/>
    </row>
    <row r="263" spans="1:16" s="5" customFormat="1" ht="15.75" hidden="1">
      <c r="A263" s="3"/>
      <c r="B263" s="24" t="s">
        <v>79</v>
      </c>
      <c r="C263" s="24" t="s">
        <v>80</v>
      </c>
      <c r="D263" s="24" t="s">
        <v>81</v>
      </c>
      <c r="E263" s="181" t="s">
        <v>82</v>
      </c>
      <c r="F263" s="41"/>
      <c r="G263" s="188"/>
      <c r="H263" s="40">
        <v>0</v>
      </c>
      <c r="I263" s="183">
        <v>0</v>
      </c>
      <c r="J263" s="27">
        <v>0</v>
      </c>
      <c r="K263" s="183">
        <v>0</v>
      </c>
      <c r="N263" s="126"/>
      <c r="O263" s="126"/>
      <c r="P263" s="126"/>
    </row>
    <row r="264" spans="1:16" s="84" customFormat="1" ht="60" hidden="1">
      <c r="A264" s="168"/>
      <c r="B264" s="86">
        <v>2517693</v>
      </c>
      <c r="C264" s="189" t="s">
        <v>83</v>
      </c>
      <c r="D264" s="189" t="s">
        <v>81</v>
      </c>
      <c r="E264" s="190" t="s">
        <v>88</v>
      </c>
      <c r="F264" s="191" t="s">
        <v>84</v>
      </c>
      <c r="G264" s="192"/>
      <c r="H264" s="193">
        <v>0</v>
      </c>
      <c r="I264" s="194"/>
      <c r="J264" s="195"/>
      <c r="K264" s="194"/>
      <c r="N264" s="170"/>
      <c r="O264" s="170"/>
      <c r="P264" s="170"/>
    </row>
    <row r="265" spans="1:16" s="5" customFormat="1" ht="21" customHeight="1" hidden="1">
      <c r="A265" s="7"/>
      <c r="B265" s="233">
        <v>2518300</v>
      </c>
      <c r="C265" s="233">
        <v>8300</v>
      </c>
      <c r="D265" s="255" t="s">
        <v>85</v>
      </c>
      <c r="E265" s="256"/>
      <c r="F265" s="41"/>
      <c r="G265" s="188"/>
      <c r="H265" s="27">
        <v>24594882.439999998</v>
      </c>
      <c r="I265" s="183">
        <v>0</v>
      </c>
      <c r="J265" s="183">
        <v>24594882.439999998</v>
      </c>
      <c r="K265" s="183">
        <v>0</v>
      </c>
      <c r="N265" s="126"/>
      <c r="O265" s="126"/>
      <c r="P265" s="126"/>
    </row>
    <row r="266" spans="1:16" ht="87" customHeight="1" hidden="1">
      <c r="A266" s="7"/>
      <c r="B266" s="237">
        <v>2518330</v>
      </c>
      <c r="C266" s="237">
        <v>8330</v>
      </c>
      <c r="D266" s="236" t="s">
        <v>86</v>
      </c>
      <c r="E266" s="196" t="s">
        <v>87</v>
      </c>
      <c r="F266" s="196" t="s">
        <v>232</v>
      </c>
      <c r="G266" s="197" t="s">
        <v>473</v>
      </c>
      <c r="H266" s="187">
        <v>24594882.439999998</v>
      </c>
      <c r="I266" s="187"/>
      <c r="J266" s="40">
        <v>24594882.439999998</v>
      </c>
      <c r="K266" s="187"/>
      <c r="N266" s="57"/>
      <c r="O266" s="57"/>
      <c r="P266" s="57"/>
    </row>
    <row r="267" spans="1:16" ht="23.25" customHeight="1" hidden="1">
      <c r="A267" s="7"/>
      <c r="B267" s="150">
        <v>2518000</v>
      </c>
      <c r="C267" s="150" t="s">
        <v>9</v>
      </c>
      <c r="D267" s="273" t="s">
        <v>53</v>
      </c>
      <c r="E267" s="274"/>
      <c r="F267" s="232"/>
      <c r="G267" s="151"/>
      <c r="H267" s="27">
        <v>-900000</v>
      </c>
      <c r="I267" s="27">
        <v>0</v>
      </c>
      <c r="J267" s="27">
        <v>-900000</v>
      </c>
      <c r="K267" s="27">
        <v>-900000</v>
      </c>
      <c r="N267" s="57"/>
      <c r="O267" s="57"/>
      <c r="P267" s="57"/>
    </row>
    <row r="268" spans="1:16" ht="22.5" customHeight="1" hidden="1">
      <c r="A268" s="7"/>
      <c r="B268" s="152" t="s">
        <v>417</v>
      </c>
      <c r="C268" s="166">
        <v>8800</v>
      </c>
      <c r="D268" s="273" t="s">
        <v>116</v>
      </c>
      <c r="E268" s="274"/>
      <c r="F268" s="232"/>
      <c r="G268" s="151"/>
      <c r="H268" s="27">
        <v>-900000</v>
      </c>
      <c r="I268" s="27">
        <v>0</v>
      </c>
      <c r="J268" s="27">
        <v>-900000</v>
      </c>
      <c r="K268" s="27">
        <v>-900000</v>
      </c>
      <c r="N268" s="57"/>
      <c r="O268" s="57"/>
      <c r="P268" s="57"/>
    </row>
    <row r="269" spans="1:16" ht="30" customHeight="1" hidden="1">
      <c r="A269" s="7"/>
      <c r="B269" s="152" t="s">
        <v>418</v>
      </c>
      <c r="C269" s="166">
        <v>8860</v>
      </c>
      <c r="D269" s="273" t="s">
        <v>55</v>
      </c>
      <c r="E269" s="274"/>
      <c r="F269" s="232"/>
      <c r="G269" s="151"/>
      <c r="H269" s="27">
        <v>-900000</v>
      </c>
      <c r="I269" s="27">
        <v>0</v>
      </c>
      <c r="J269" s="27">
        <v>-900000</v>
      </c>
      <c r="K269" s="27">
        <v>-900000</v>
      </c>
      <c r="N269" s="57"/>
      <c r="O269" s="57"/>
      <c r="P269" s="57"/>
    </row>
    <row r="270" spans="1:16" ht="81.75" customHeight="1" hidden="1">
      <c r="A270" s="7"/>
      <c r="B270" s="78" t="s">
        <v>419</v>
      </c>
      <c r="C270" s="78" t="s">
        <v>57</v>
      </c>
      <c r="D270" s="78" t="s">
        <v>58</v>
      </c>
      <c r="E270" s="141" t="s">
        <v>216</v>
      </c>
      <c r="F270" s="257" t="s">
        <v>407</v>
      </c>
      <c r="G270" s="52" t="s">
        <v>457</v>
      </c>
      <c r="H270" s="27">
        <v>0</v>
      </c>
      <c r="I270" s="40"/>
      <c r="J270" s="40"/>
      <c r="K270" s="27"/>
      <c r="N270" s="57"/>
      <c r="O270" s="57"/>
      <c r="P270" s="57"/>
    </row>
    <row r="271" spans="1:16" ht="82.5" customHeight="1" hidden="1">
      <c r="A271" s="7"/>
      <c r="B271" s="78" t="s">
        <v>420</v>
      </c>
      <c r="C271" s="78" t="s">
        <v>60</v>
      </c>
      <c r="D271" s="78" t="s">
        <v>61</v>
      </c>
      <c r="E271" s="141" t="s">
        <v>217</v>
      </c>
      <c r="F271" s="258"/>
      <c r="G271" s="163" t="s">
        <v>457</v>
      </c>
      <c r="H271" s="27">
        <v>-900000</v>
      </c>
      <c r="I271" s="40"/>
      <c r="J271" s="40">
        <v>-900000</v>
      </c>
      <c r="K271" s="40">
        <v>-900000</v>
      </c>
      <c r="N271" s="57"/>
      <c r="O271" s="57"/>
      <c r="P271" s="57"/>
    </row>
    <row r="272" spans="1:16" s="199" customFormat="1" ht="57" customHeight="1" hidden="1">
      <c r="A272" s="198"/>
      <c r="B272" s="233">
        <v>2900000</v>
      </c>
      <c r="C272" s="259" t="s">
        <v>275</v>
      </c>
      <c r="D272" s="260"/>
      <c r="E272" s="261"/>
      <c r="F272" s="233"/>
      <c r="G272" s="51"/>
      <c r="H272" s="66">
        <v>13011192.18</v>
      </c>
      <c r="I272" s="66">
        <v>13011192.18</v>
      </c>
      <c r="J272" s="66">
        <v>0</v>
      </c>
      <c r="K272" s="66">
        <v>0</v>
      </c>
      <c r="N272" s="125"/>
      <c r="O272" s="125"/>
      <c r="P272" s="125"/>
    </row>
    <row r="273" spans="1:16" s="5" customFormat="1" ht="60.75" customHeight="1" hidden="1">
      <c r="A273" s="10"/>
      <c r="B273" s="68">
        <v>2910000</v>
      </c>
      <c r="C273" s="282" t="s">
        <v>275</v>
      </c>
      <c r="D273" s="283"/>
      <c r="E273" s="284"/>
      <c r="F273" s="68"/>
      <c r="G273" s="172"/>
      <c r="H273" s="69">
        <v>13011192.18</v>
      </c>
      <c r="I273" s="69">
        <v>13011192.18</v>
      </c>
      <c r="J273" s="69">
        <v>0</v>
      </c>
      <c r="K273" s="69">
        <v>0</v>
      </c>
      <c r="N273" s="126"/>
      <c r="O273" s="126"/>
      <c r="P273" s="126"/>
    </row>
    <row r="274" spans="1:16" s="5" customFormat="1" ht="48.75" customHeight="1" hidden="1">
      <c r="A274" s="7"/>
      <c r="B274" s="233">
        <v>2918100</v>
      </c>
      <c r="C274" s="237">
        <v>8100</v>
      </c>
      <c r="D274" s="321" t="s">
        <v>89</v>
      </c>
      <c r="E274" s="322"/>
      <c r="F274" s="174"/>
      <c r="G274" s="175"/>
      <c r="H274" s="27">
        <v>12584922.18</v>
      </c>
      <c r="I274" s="27">
        <v>12584922.18</v>
      </c>
      <c r="J274" s="27">
        <v>0</v>
      </c>
      <c r="K274" s="27">
        <v>0</v>
      </c>
      <c r="N274" s="126"/>
      <c r="O274" s="126"/>
      <c r="P274" s="126"/>
    </row>
    <row r="275" spans="1:16" s="67" customFormat="1" ht="72.75" customHeight="1" hidden="1">
      <c r="A275" s="171"/>
      <c r="B275" s="230">
        <v>2918110</v>
      </c>
      <c r="C275" s="230">
        <v>8110</v>
      </c>
      <c r="D275" s="235" t="s">
        <v>90</v>
      </c>
      <c r="E275" s="200" t="s">
        <v>160</v>
      </c>
      <c r="F275" s="230" t="s">
        <v>16</v>
      </c>
      <c r="G275" s="39" t="s">
        <v>463</v>
      </c>
      <c r="H275" s="201">
        <v>12584922.18</v>
      </c>
      <c r="I275" s="202">
        <v>12584922.18</v>
      </c>
      <c r="J275" s="202"/>
      <c r="K275" s="201"/>
      <c r="N275" s="173"/>
      <c r="O275" s="173"/>
      <c r="P275" s="173"/>
    </row>
    <row r="276" spans="1:16" s="67" customFormat="1" ht="72" customHeight="1" hidden="1">
      <c r="A276" s="171"/>
      <c r="B276" s="230">
        <v>2918220</v>
      </c>
      <c r="C276" s="230">
        <v>8220</v>
      </c>
      <c r="D276" s="235" t="s">
        <v>481</v>
      </c>
      <c r="E276" s="200" t="s">
        <v>482</v>
      </c>
      <c r="F276" s="230" t="s">
        <v>237</v>
      </c>
      <c r="G276" s="39" t="s">
        <v>483</v>
      </c>
      <c r="H276" s="203">
        <v>426270</v>
      </c>
      <c r="I276" s="204">
        <v>426270</v>
      </c>
      <c r="J276" s="204"/>
      <c r="K276" s="203"/>
      <c r="N276" s="173"/>
      <c r="O276" s="173"/>
      <c r="P276" s="173"/>
    </row>
    <row r="277" spans="1:16" s="67" customFormat="1" ht="39.75" customHeight="1">
      <c r="A277" s="171"/>
      <c r="B277" s="233">
        <v>3700000</v>
      </c>
      <c r="C277" s="275" t="s">
        <v>312</v>
      </c>
      <c r="D277" s="260"/>
      <c r="E277" s="261"/>
      <c r="F277" s="233"/>
      <c r="G277" s="51"/>
      <c r="H277" s="245">
        <v>232453048.35999998</v>
      </c>
      <c r="I277" s="245">
        <v>16707126.09</v>
      </c>
      <c r="J277" s="245">
        <v>215745922.26999998</v>
      </c>
      <c r="K277" s="245">
        <v>18733735</v>
      </c>
      <c r="N277" s="173"/>
      <c r="O277" s="173"/>
      <c r="P277" s="173"/>
    </row>
    <row r="278" spans="1:16" s="67" customFormat="1" ht="39" customHeight="1">
      <c r="A278" s="171"/>
      <c r="B278" s="68">
        <v>3700000</v>
      </c>
      <c r="C278" s="282" t="s">
        <v>312</v>
      </c>
      <c r="D278" s="283"/>
      <c r="E278" s="284"/>
      <c r="F278" s="68"/>
      <c r="G278" s="172"/>
      <c r="H278" s="246">
        <v>232453048.35999998</v>
      </c>
      <c r="I278" s="246">
        <v>16707126.09</v>
      </c>
      <c r="J278" s="246">
        <v>215745922.26999998</v>
      </c>
      <c r="K278" s="246">
        <v>18733735</v>
      </c>
      <c r="N278" s="173"/>
      <c r="O278" s="125"/>
      <c r="P278" s="173"/>
    </row>
    <row r="279" spans="1:16" s="67" customFormat="1" ht="123.75" customHeight="1">
      <c r="A279" s="171"/>
      <c r="B279" s="113">
        <v>3719540</v>
      </c>
      <c r="C279" s="113">
        <v>9540</v>
      </c>
      <c r="D279" s="78" t="s">
        <v>102</v>
      </c>
      <c r="E279" s="142" t="s">
        <v>470</v>
      </c>
      <c r="F279" s="237" t="s">
        <v>198</v>
      </c>
      <c r="G279" s="39" t="s">
        <v>451</v>
      </c>
      <c r="H279" s="27">
        <v>132187506.27</v>
      </c>
      <c r="I279" s="27"/>
      <c r="J279" s="40">
        <v>132187506.27</v>
      </c>
      <c r="K279" s="27"/>
      <c r="N279" s="173"/>
      <c r="O279" s="173"/>
      <c r="P279" s="173"/>
    </row>
    <row r="280" spans="1:16" s="67" customFormat="1" ht="81.75" customHeight="1" hidden="1">
      <c r="A280" s="171"/>
      <c r="B280" s="230">
        <v>3719770</v>
      </c>
      <c r="C280" s="230">
        <v>9770</v>
      </c>
      <c r="D280" s="235" t="s">
        <v>102</v>
      </c>
      <c r="E280" s="200" t="s">
        <v>468</v>
      </c>
      <c r="F280" s="230" t="s">
        <v>229</v>
      </c>
      <c r="G280" s="205" t="s">
        <v>469</v>
      </c>
      <c r="H280" s="206">
        <v>2862601.67</v>
      </c>
      <c r="I280" s="207">
        <v>2862601.67</v>
      </c>
      <c r="J280" s="206"/>
      <c r="K280" s="206"/>
      <c r="N280" s="173"/>
      <c r="O280" s="173"/>
      <c r="P280" s="173"/>
    </row>
    <row r="281" spans="1:16" s="67" customFormat="1" ht="81.75" customHeight="1" hidden="1">
      <c r="A281" s="171"/>
      <c r="B281" s="237">
        <v>3719770</v>
      </c>
      <c r="C281" s="237">
        <v>9770</v>
      </c>
      <c r="D281" s="236" t="s">
        <v>102</v>
      </c>
      <c r="E281" s="129" t="s">
        <v>468</v>
      </c>
      <c r="F281" s="237" t="s">
        <v>265</v>
      </c>
      <c r="G281" s="79" t="s">
        <v>429</v>
      </c>
      <c r="H281" s="208">
        <v>150000</v>
      </c>
      <c r="I281" s="209">
        <v>150000</v>
      </c>
      <c r="J281" s="208"/>
      <c r="K281" s="208"/>
      <c r="N281" s="173"/>
      <c r="O281" s="173"/>
      <c r="P281" s="173"/>
    </row>
    <row r="282" spans="1:16" s="67" customFormat="1" ht="81.75" customHeight="1" hidden="1">
      <c r="A282" s="171"/>
      <c r="B282" s="237">
        <v>3719770</v>
      </c>
      <c r="C282" s="237">
        <v>9770</v>
      </c>
      <c r="D282" s="236" t="s">
        <v>102</v>
      </c>
      <c r="E282" s="129" t="s">
        <v>468</v>
      </c>
      <c r="F282" s="237" t="s">
        <v>294</v>
      </c>
      <c r="G282" s="79" t="s">
        <v>480</v>
      </c>
      <c r="H282" s="208">
        <v>1100000</v>
      </c>
      <c r="I282" s="209">
        <v>1100000</v>
      </c>
      <c r="J282" s="208"/>
      <c r="K282" s="208"/>
      <c r="N282" s="173"/>
      <c r="O282" s="173"/>
      <c r="P282" s="173"/>
    </row>
    <row r="283" spans="1:16" s="67" customFormat="1" ht="81.75" customHeight="1" hidden="1">
      <c r="A283" s="171"/>
      <c r="B283" s="237">
        <v>3719770</v>
      </c>
      <c r="C283" s="237">
        <v>9770</v>
      </c>
      <c r="D283" s="236" t="s">
        <v>102</v>
      </c>
      <c r="E283" s="129" t="s">
        <v>478</v>
      </c>
      <c r="F283" s="237" t="s">
        <v>232</v>
      </c>
      <c r="G283" s="79" t="s">
        <v>473</v>
      </c>
      <c r="H283" s="208">
        <v>63988681</v>
      </c>
      <c r="I283" s="209"/>
      <c r="J283" s="209">
        <v>63988681</v>
      </c>
      <c r="K283" s="208"/>
      <c r="N283" s="173"/>
      <c r="O283" s="173"/>
      <c r="P283" s="173"/>
    </row>
    <row r="284" spans="1:16" s="67" customFormat="1" ht="117.75" customHeight="1" hidden="1">
      <c r="A284" s="171"/>
      <c r="B284" s="237">
        <v>3719770</v>
      </c>
      <c r="C284" s="237">
        <v>9770</v>
      </c>
      <c r="D284" s="236" t="s">
        <v>102</v>
      </c>
      <c r="E284" s="210" t="s">
        <v>468</v>
      </c>
      <c r="F284" s="38" t="s">
        <v>486</v>
      </c>
      <c r="G284" s="39" t="s">
        <v>487</v>
      </c>
      <c r="H284" s="208">
        <v>20647225.42</v>
      </c>
      <c r="I284" s="209">
        <v>5138490.42</v>
      </c>
      <c r="J284" s="209">
        <v>15508735</v>
      </c>
      <c r="K284" s="209">
        <v>15508735</v>
      </c>
      <c r="N284" s="173"/>
      <c r="O284" s="173"/>
      <c r="P284" s="173"/>
    </row>
    <row r="285" spans="1:16" s="67" customFormat="1" ht="91.5" customHeight="1" hidden="1">
      <c r="A285" s="171"/>
      <c r="B285" s="257">
        <v>3719800</v>
      </c>
      <c r="C285" s="257">
        <v>9800</v>
      </c>
      <c r="D285" s="328" t="s">
        <v>102</v>
      </c>
      <c r="E285" s="278" t="s">
        <v>308</v>
      </c>
      <c r="F285" s="237" t="s">
        <v>309</v>
      </c>
      <c r="G285" s="39" t="s">
        <v>423</v>
      </c>
      <c r="H285" s="27">
        <v>7386034</v>
      </c>
      <c r="I285" s="40">
        <v>7386034</v>
      </c>
      <c r="J285" s="40"/>
      <c r="K285" s="27"/>
      <c r="N285" s="173"/>
      <c r="O285" s="173"/>
      <c r="P285" s="173"/>
    </row>
    <row r="286" spans="1:16" s="67" customFormat="1" ht="72.75" customHeight="1" hidden="1">
      <c r="A286" s="171"/>
      <c r="B286" s="326"/>
      <c r="C286" s="326"/>
      <c r="D286" s="329"/>
      <c r="E286" s="331"/>
      <c r="F286" s="237" t="s">
        <v>240</v>
      </c>
      <c r="G286" s="39" t="s">
        <v>458</v>
      </c>
      <c r="H286" s="27">
        <v>70000</v>
      </c>
      <c r="I286" s="40">
        <v>70000</v>
      </c>
      <c r="J286" s="40"/>
      <c r="K286" s="27"/>
      <c r="N286" s="173"/>
      <c r="O286" s="173"/>
      <c r="P286" s="173"/>
    </row>
    <row r="287" spans="1:16" s="67" customFormat="1" ht="72.75" customHeight="1" hidden="1">
      <c r="A287" s="171"/>
      <c r="B287" s="326"/>
      <c r="C287" s="326"/>
      <c r="D287" s="329"/>
      <c r="E287" s="331"/>
      <c r="F287" s="237" t="s">
        <v>310</v>
      </c>
      <c r="G287" s="197" t="s">
        <v>432</v>
      </c>
      <c r="H287" s="27">
        <v>836000</v>
      </c>
      <c r="I287" s="40"/>
      <c r="J287" s="40">
        <v>836000</v>
      </c>
      <c r="K287" s="27"/>
      <c r="N287" s="173"/>
      <c r="O287" s="173"/>
      <c r="P287" s="173"/>
    </row>
    <row r="288" spans="1:16" s="67" customFormat="1" ht="72.75" customHeight="1" hidden="1">
      <c r="A288" s="171"/>
      <c r="B288" s="327"/>
      <c r="C288" s="327"/>
      <c r="D288" s="330"/>
      <c r="E288" s="279"/>
      <c r="F288" s="237" t="s">
        <v>311</v>
      </c>
      <c r="G288" s="197" t="s">
        <v>453</v>
      </c>
      <c r="H288" s="27">
        <v>3225000</v>
      </c>
      <c r="I288" s="40"/>
      <c r="J288" s="40">
        <v>3225000</v>
      </c>
      <c r="K288" s="47">
        <v>3225000</v>
      </c>
      <c r="N288" s="173"/>
      <c r="O288" s="173"/>
      <c r="P288" s="173"/>
    </row>
    <row r="289" spans="1:16" s="250" customFormat="1" ht="18.75" hidden="1">
      <c r="A289" s="247"/>
      <c r="B289" s="323" t="s">
        <v>168</v>
      </c>
      <c r="C289" s="324"/>
      <c r="D289" s="324"/>
      <c r="E289" s="325"/>
      <c r="F289" s="248"/>
      <c r="G289" s="248"/>
      <c r="H289" s="249">
        <v>1659439677.3600001</v>
      </c>
      <c r="I289" s="249">
        <v>273648499.56</v>
      </c>
      <c r="J289" s="249">
        <v>1385791177.8000002</v>
      </c>
      <c r="K289" s="249">
        <v>21243256</v>
      </c>
      <c r="N289" s="251"/>
      <c r="O289" s="251"/>
      <c r="P289" s="251"/>
    </row>
    <row r="290" spans="1:16" s="5" customFormat="1" ht="18.75" customHeight="1">
      <c r="A290" s="3"/>
      <c r="B290" s="211"/>
      <c r="C290" s="7"/>
      <c r="D290" s="7"/>
      <c r="E290" s="29"/>
      <c r="F290" s="212"/>
      <c r="G290" s="213"/>
      <c r="H290" s="213"/>
      <c r="I290" s="3"/>
      <c r="J290" s="3"/>
      <c r="K290" s="214"/>
      <c r="L290" s="215"/>
      <c r="N290" s="126"/>
      <c r="O290" s="126"/>
      <c r="P290" s="126"/>
    </row>
    <row r="291" spans="1:16" s="5" customFormat="1" ht="18.75" hidden="1">
      <c r="A291" s="3"/>
      <c r="B291" s="216" t="s">
        <v>297</v>
      </c>
      <c r="C291" s="7"/>
      <c r="D291" s="7"/>
      <c r="E291" s="7"/>
      <c r="F291" s="212"/>
      <c r="G291" s="213"/>
      <c r="H291" s="213"/>
      <c r="I291" s="3"/>
      <c r="J291" s="281" t="s">
        <v>298</v>
      </c>
      <c r="K291" s="281"/>
      <c r="L291" s="215"/>
      <c r="N291" s="126"/>
      <c r="O291" s="126"/>
      <c r="P291" s="126"/>
    </row>
    <row r="292" spans="1:16" s="5" customFormat="1" ht="18.75">
      <c r="A292" s="3"/>
      <c r="B292" s="217" t="s">
        <v>399</v>
      </c>
      <c r="C292" s="7"/>
      <c r="D292" s="7"/>
      <c r="E292" s="7"/>
      <c r="F292" s="212"/>
      <c r="G292" s="213"/>
      <c r="H292" s="213"/>
      <c r="I292" s="3"/>
      <c r="J292" s="280" t="s">
        <v>484</v>
      </c>
      <c r="K292" s="281"/>
      <c r="L292" s="215"/>
      <c r="N292" s="126"/>
      <c r="O292" s="126"/>
      <c r="P292" s="126"/>
    </row>
    <row r="293" spans="1:16" s="5" customFormat="1" ht="30.75" customHeight="1" hidden="1">
      <c r="A293" s="7"/>
      <c r="B293" s="217" t="s">
        <v>400</v>
      </c>
      <c r="C293" s="7"/>
      <c r="D293" s="7"/>
      <c r="E293" s="7"/>
      <c r="F293" s="212"/>
      <c r="G293" s="213"/>
      <c r="H293" s="213"/>
      <c r="I293" s="3"/>
      <c r="J293" s="280" t="s">
        <v>401</v>
      </c>
      <c r="K293" s="281"/>
      <c r="N293" s="126"/>
      <c r="O293" s="126"/>
      <c r="P293" s="126"/>
    </row>
    <row r="294" spans="1:16" ht="33.75" customHeight="1">
      <c r="A294" s="7"/>
      <c r="B294" s="7"/>
      <c r="C294" s="7"/>
      <c r="D294" s="7"/>
      <c r="E294" s="7"/>
      <c r="F294" s="212"/>
      <c r="G294" s="213"/>
      <c r="H294" s="218"/>
      <c r="I294" s="218"/>
      <c r="J294" s="218"/>
      <c r="K294" s="218"/>
      <c r="N294" s="58"/>
      <c r="O294" s="58"/>
      <c r="P294" s="58"/>
    </row>
    <row r="295" spans="6:11" ht="17.25" customHeight="1">
      <c r="F295" s="212"/>
      <c r="G295" s="219"/>
      <c r="H295" s="218"/>
      <c r="I295" s="218"/>
      <c r="J295" s="218"/>
      <c r="K295" s="218"/>
    </row>
    <row r="296" spans="6:10" ht="15">
      <c r="F296" s="212"/>
      <c r="G296" s="220"/>
      <c r="H296" s="218"/>
      <c r="I296" s="221"/>
      <c r="J296" s="221"/>
    </row>
    <row r="297" spans="6:10" ht="15">
      <c r="F297" s="212"/>
      <c r="G297" s="222"/>
      <c r="H297" s="223"/>
      <c r="I297" s="130"/>
      <c r="J297" s="224"/>
    </row>
    <row r="298" spans="6:10" ht="15">
      <c r="F298" s="212"/>
      <c r="G298" s="225"/>
      <c r="H298" s="226"/>
      <c r="I298" s="226"/>
      <c r="J298" s="226"/>
    </row>
    <row r="299" spans="6:10" ht="15">
      <c r="F299" s="212"/>
      <c r="G299" s="227"/>
      <c r="H299" s="228"/>
      <c r="I299" s="229"/>
      <c r="J299" s="229"/>
    </row>
    <row r="300" spans="6:8" ht="15">
      <c r="F300" s="212"/>
      <c r="G300" s="213"/>
      <c r="H300" s="213"/>
    </row>
    <row r="301" spans="6:8" ht="15">
      <c r="F301" s="212"/>
      <c r="G301" s="213"/>
      <c r="H301" s="213"/>
    </row>
    <row r="302" spans="6:8" ht="15">
      <c r="F302" s="212"/>
      <c r="G302" s="213"/>
      <c r="H302" s="213"/>
    </row>
    <row r="303" spans="6:8" ht="15">
      <c r="F303" s="212"/>
      <c r="G303" s="213"/>
      <c r="H303" s="213"/>
    </row>
    <row r="304" spans="6:8" ht="15">
      <c r="F304" s="212"/>
      <c r="G304" s="213"/>
      <c r="H304" s="213"/>
    </row>
    <row r="305" spans="6:8" ht="15">
      <c r="F305" s="212"/>
      <c r="G305" s="213"/>
      <c r="H305" s="213"/>
    </row>
    <row r="306" spans="6:8" ht="15">
      <c r="F306" s="212"/>
      <c r="G306" s="213"/>
      <c r="H306" s="213"/>
    </row>
    <row r="307" spans="6:8" ht="15">
      <c r="F307" s="212"/>
      <c r="G307" s="213"/>
      <c r="H307" s="213"/>
    </row>
    <row r="308" spans="6:8" ht="15">
      <c r="F308" s="212"/>
      <c r="G308" s="213"/>
      <c r="H308" s="213"/>
    </row>
    <row r="309" spans="6:8" ht="15">
      <c r="F309" s="212"/>
      <c r="G309" s="213"/>
      <c r="H309" s="213"/>
    </row>
    <row r="310" spans="6:8" ht="15">
      <c r="F310" s="212"/>
      <c r="G310" s="213"/>
      <c r="H310" s="213"/>
    </row>
    <row r="311" spans="6:8" ht="15">
      <c r="F311" s="212"/>
      <c r="G311" s="213"/>
      <c r="H311" s="213"/>
    </row>
    <row r="312" spans="6:8" ht="15">
      <c r="F312" s="212"/>
      <c r="G312" s="213"/>
      <c r="H312" s="213"/>
    </row>
    <row r="313" spans="6:8" ht="15">
      <c r="F313" s="212"/>
      <c r="G313" s="213"/>
      <c r="H313" s="213"/>
    </row>
    <row r="314" spans="6:8" ht="15">
      <c r="F314" s="212"/>
      <c r="G314" s="213"/>
      <c r="H314" s="213"/>
    </row>
    <row r="315" spans="6:8" ht="15">
      <c r="F315" s="212"/>
      <c r="G315" s="213"/>
      <c r="H315" s="213"/>
    </row>
    <row r="316" spans="6:8" ht="15">
      <c r="F316" s="212"/>
      <c r="G316" s="213"/>
      <c r="H316" s="213"/>
    </row>
    <row r="317" spans="6:8" ht="15">
      <c r="F317" s="212"/>
      <c r="G317" s="213"/>
      <c r="H317" s="213"/>
    </row>
    <row r="318" spans="6:8" ht="15">
      <c r="F318" s="212"/>
      <c r="G318" s="213"/>
      <c r="H318" s="213"/>
    </row>
    <row r="319" spans="6:8" ht="15">
      <c r="F319" s="212"/>
      <c r="G319" s="213"/>
      <c r="H319" s="213"/>
    </row>
    <row r="320" spans="6:8" ht="15">
      <c r="F320" s="212"/>
      <c r="G320" s="213"/>
      <c r="H320" s="213"/>
    </row>
    <row r="321" spans="6:8" ht="15">
      <c r="F321" s="212"/>
      <c r="G321" s="213"/>
      <c r="H321" s="213"/>
    </row>
    <row r="322" spans="6:8" ht="15">
      <c r="F322" s="212"/>
      <c r="G322" s="213"/>
      <c r="H322" s="213"/>
    </row>
    <row r="323" spans="6:8" ht="15">
      <c r="F323" s="212"/>
      <c r="G323" s="213"/>
      <c r="H323" s="213"/>
    </row>
    <row r="324" spans="6:8" ht="15">
      <c r="F324" s="212"/>
      <c r="G324" s="213"/>
      <c r="H324" s="213"/>
    </row>
    <row r="325" spans="6:8" ht="15">
      <c r="F325" s="212"/>
      <c r="G325" s="213"/>
      <c r="H325" s="213"/>
    </row>
    <row r="326" spans="6:8" ht="15">
      <c r="F326" s="212"/>
      <c r="G326" s="213"/>
      <c r="H326" s="213"/>
    </row>
    <row r="327" spans="6:8" ht="15">
      <c r="F327" s="212"/>
      <c r="G327" s="213"/>
      <c r="H327" s="213"/>
    </row>
    <row r="328" spans="6:8" ht="15">
      <c r="F328" s="212"/>
      <c r="G328" s="213"/>
      <c r="H328" s="213"/>
    </row>
    <row r="329" spans="6:8" ht="15">
      <c r="F329" s="212"/>
      <c r="G329" s="213"/>
      <c r="H329" s="213"/>
    </row>
    <row r="330" spans="6:8" ht="15">
      <c r="F330" s="212"/>
      <c r="G330" s="213"/>
      <c r="H330" s="213"/>
    </row>
    <row r="331" spans="6:8" ht="15">
      <c r="F331" s="212"/>
      <c r="G331" s="213"/>
      <c r="H331" s="213"/>
    </row>
    <row r="332" spans="6:8" ht="15">
      <c r="F332" s="212"/>
      <c r="G332" s="213"/>
      <c r="H332" s="213"/>
    </row>
    <row r="333" spans="6:8" ht="15">
      <c r="F333" s="212"/>
      <c r="G333" s="213"/>
      <c r="H333" s="213"/>
    </row>
    <row r="334" spans="6:8" ht="15">
      <c r="F334" s="212"/>
      <c r="G334" s="213"/>
      <c r="H334" s="213"/>
    </row>
    <row r="335" spans="6:8" ht="15">
      <c r="F335" s="212"/>
      <c r="G335" s="213"/>
      <c r="H335" s="213"/>
    </row>
    <row r="336" spans="6:8" ht="15">
      <c r="F336" s="212"/>
      <c r="G336" s="213"/>
      <c r="H336" s="213"/>
    </row>
    <row r="337" spans="6:8" ht="15">
      <c r="F337" s="212"/>
      <c r="G337" s="213"/>
      <c r="H337" s="213"/>
    </row>
    <row r="338" spans="6:8" ht="15">
      <c r="F338" s="212"/>
      <c r="G338" s="213"/>
      <c r="H338" s="213"/>
    </row>
    <row r="339" spans="6:8" ht="15">
      <c r="F339" s="212"/>
      <c r="G339" s="213"/>
      <c r="H339" s="213"/>
    </row>
    <row r="340" spans="6:8" ht="15">
      <c r="F340" s="212"/>
      <c r="G340" s="213"/>
      <c r="H340" s="213"/>
    </row>
    <row r="341" spans="6:8" ht="15">
      <c r="F341" s="212"/>
      <c r="G341" s="213"/>
      <c r="H341" s="213"/>
    </row>
    <row r="342" spans="6:8" ht="15">
      <c r="F342" s="212"/>
      <c r="G342" s="213"/>
      <c r="H342" s="213"/>
    </row>
    <row r="343" spans="6:8" ht="15">
      <c r="F343" s="212"/>
      <c r="G343" s="213"/>
      <c r="H343" s="213"/>
    </row>
    <row r="344" spans="6:8" ht="15">
      <c r="F344" s="212"/>
      <c r="G344" s="213"/>
      <c r="H344" s="213"/>
    </row>
    <row r="345" spans="6:8" ht="15">
      <c r="F345" s="212"/>
      <c r="G345" s="213"/>
      <c r="H345" s="213"/>
    </row>
    <row r="346" spans="6:8" ht="15">
      <c r="F346" s="212"/>
      <c r="G346" s="213"/>
      <c r="H346" s="213"/>
    </row>
    <row r="347" spans="6:8" ht="15">
      <c r="F347" s="212"/>
      <c r="G347" s="213"/>
      <c r="H347" s="213"/>
    </row>
    <row r="348" spans="6:8" ht="15">
      <c r="F348" s="212"/>
      <c r="G348" s="213"/>
      <c r="H348" s="213"/>
    </row>
    <row r="349" spans="6:8" ht="15">
      <c r="F349" s="212"/>
      <c r="G349" s="213"/>
      <c r="H349" s="213"/>
    </row>
    <row r="350" spans="6:8" ht="15">
      <c r="F350" s="212"/>
      <c r="G350" s="213"/>
      <c r="H350" s="213"/>
    </row>
    <row r="351" spans="6:8" ht="15">
      <c r="F351" s="212"/>
      <c r="G351" s="213"/>
      <c r="H351" s="213"/>
    </row>
    <row r="352" spans="6:8" ht="15">
      <c r="F352" s="212"/>
      <c r="G352" s="213"/>
      <c r="H352" s="213"/>
    </row>
    <row r="353" spans="6:8" ht="15">
      <c r="F353" s="212"/>
      <c r="G353" s="213"/>
      <c r="H353" s="213"/>
    </row>
    <row r="354" spans="6:8" ht="15">
      <c r="F354" s="212"/>
      <c r="G354" s="213"/>
      <c r="H354" s="213"/>
    </row>
    <row r="355" spans="6:8" ht="15">
      <c r="F355" s="212"/>
      <c r="G355" s="213"/>
      <c r="H355" s="213"/>
    </row>
    <row r="356" spans="6:8" ht="15">
      <c r="F356" s="212"/>
      <c r="G356" s="213"/>
      <c r="H356" s="213"/>
    </row>
    <row r="357" spans="6:8" ht="15">
      <c r="F357" s="212"/>
      <c r="G357" s="213"/>
      <c r="H357" s="213"/>
    </row>
    <row r="358" spans="6:8" ht="15">
      <c r="F358" s="212"/>
      <c r="G358" s="213"/>
      <c r="H358" s="213"/>
    </row>
    <row r="359" spans="6:8" ht="15">
      <c r="F359" s="212"/>
      <c r="G359" s="213"/>
      <c r="H359" s="213"/>
    </row>
    <row r="360" spans="6:8" ht="15">
      <c r="F360" s="212"/>
      <c r="G360" s="213"/>
      <c r="H360" s="213"/>
    </row>
    <row r="361" spans="6:8" ht="15">
      <c r="F361" s="212"/>
      <c r="G361" s="213"/>
      <c r="H361" s="213"/>
    </row>
    <row r="362" spans="6:8" ht="15">
      <c r="F362" s="212"/>
      <c r="G362" s="213"/>
      <c r="H362" s="213"/>
    </row>
    <row r="363" spans="6:8" ht="15">
      <c r="F363" s="212"/>
      <c r="G363" s="213"/>
      <c r="H363" s="213"/>
    </row>
    <row r="364" spans="6:8" ht="15">
      <c r="F364" s="212"/>
      <c r="G364" s="213"/>
      <c r="H364" s="213"/>
    </row>
    <row r="365" spans="6:8" ht="15">
      <c r="F365" s="212"/>
      <c r="G365" s="213"/>
      <c r="H365" s="213"/>
    </row>
    <row r="366" spans="6:8" ht="15">
      <c r="F366" s="212"/>
      <c r="G366" s="213"/>
      <c r="H366" s="213"/>
    </row>
    <row r="367" spans="6:8" ht="15">
      <c r="F367" s="212"/>
      <c r="G367" s="213"/>
      <c r="H367" s="213"/>
    </row>
    <row r="368" spans="6:8" ht="15">
      <c r="F368" s="212"/>
      <c r="G368" s="213"/>
      <c r="H368" s="213"/>
    </row>
    <row r="369" spans="6:8" ht="15">
      <c r="F369" s="212"/>
      <c r="G369" s="213"/>
      <c r="H369" s="213"/>
    </row>
    <row r="370" spans="6:8" ht="15">
      <c r="F370" s="212"/>
      <c r="G370" s="213"/>
      <c r="H370" s="213"/>
    </row>
    <row r="371" spans="6:8" ht="15">
      <c r="F371" s="212"/>
      <c r="G371" s="213"/>
      <c r="H371" s="213"/>
    </row>
    <row r="372" spans="6:8" ht="15">
      <c r="F372" s="212"/>
      <c r="G372" s="213"/>
      <c r="H372" s="213"/>
    </row>
    <row r="373" spans="6:8" ht="15">
      <c r="F373" s="212"/>
      <c r="G373" s="213"/>
      <c r="H373" s="213"/>
    </row>
    <row r="374" spans="6:8" ht="15">
      <c r="F374" s="212"/>
      <c r="G374" s="213"/>
      <c r="H374" s="213"/>
    </row>
    <row r="375" spans="6:8" ht="15">
      <c r="F375" s="212"/>
      <c r="G375" s="213"/>
      <c r="H375" s="213"/>
    </row>
    <row r="376" spans="6:8" ht="15">
      <c r="F376" s="212"/>
      <c r="G376" s="213"/>
      <c r="H376" s="213"/>
    </row>
    <row r="377" spans="6:8" ht="15">
      <c r="F377" s="212"/>
      <c r="G377" s="213"/>
      <c r="H377" s="213"/>
    </row>
    <row r="378" spans="6:8" ht="15">
      <c r="F378" s="212"/>
      <c r="G378" s="213"/>
      <c r="H378" s="213"/>
    </row>
    <row r="379" spans="6:8" ht="15">
      <c r="F379" s="212"/>
      <c r="G379" s="213"/>
      <c r="H379" s="213"/>
    </row>
    <row r="380" spans="6:8" ht="15">
      <c r="F380" s="212"/>
      <c r="G380" s="213"/>
      <c r="H380" s="213"/>
    </row>
    <row r="381" spans="6:8" ht="15">
      <c r="F381" s="212"/>
      <c r="G381" s="213"/>
      <c r="H381" s="213"/>
    </row>
    <row r="382" spans="6:8" ht="15">
      <c r="F382" s="212"/>
      <c r="G382" s="213"/>
      <c r="H382" s="213"/>
    </row>
    <row r="383" spans="6:8" ht="15">
      <c r="F383" s="212"/>
      <c r="G383" s="213"/>
      <c r="H383" s="213"/>
    </row>
    <row r="384" spans="6:8" ht="15">
      <c r="F384" s="212"/>
      <c r="G384" s="213"/>
      <c r="H384" s="213"/>
    </row>
    <row r="385" spans="6:8" ht="15">
      <c r="F385" s="212"/>
      <c r="G385" s="213"/>
      <c r="H385" s="213"/>
    </row>
    <row r="386" spans="6:8" ht="15">
      <c r="F386" s="212"/>
      <c r="G386" s="213"/>
      <c r="H386" s="213"/>
    </row>
    <row r="387" spans="6:8" ht="15">
      <c r="F387" s="212"/>
      <c r="G387" s="213"/>
      <c r="H387" s="213"/>
    </row>
    <row r="388" spans="6:8" ht="15">
      <c r="F388" s="212"/>
      <c r="G388" s="213"/>
      <c r="H388" s="213"/>
    </row>
    <row r="389" spans="6:8" ht="15">
      <c r="F389" s="212"/>
      <c r="G389" s="213"/>
      <c r="H389" s="213"/>
    </row>
    <row r="390" spans="6:8" ht="15">
      <c r="F390" s="212"/>
      <c r="G390" s="213"/>
      <c r="H390" s="213"/>
    </row>
    <row r="391" spans="6:8" ht="15">
      <c r="F391" s="212"/>
      <c r="G391" s="213"/>
      <c r="H391" s="213"/>
    </row>
    <row r="392" spans="6:8" ht="15">
      <c r="F392" s="212"/>
      <c r="G392" s="213"/>
      <c r="H392" s="213"/>
    </row>
    <row r="393" spans="6:8" ht="15">
      <c r="F393" s="212"/>
      <c r="G393" s="213"/>
      <c r="H393" s="213"/>
    </row>
    <row r="394" spans="6:8" ht="15">
      <c r="F394" s="212"/>
      <c r="G394" s="213"/>
      <c r="H394" s="213"/>
    </row>
    <row r="395" spans="6:8" ht="15">
      <c r="F395" s="212"/>
      <c r="G395" s="213"/>
      <c r="H395" s="213"/>
    </row>
    <row r="396" spans="6:8" ht="15">
      <c r="F396" s="212"/>
      <c r="G396" s="213"/>
      <c r="H396" s="213"/>
    </row>
    <row r="397" spans="6:8" ht="15">
      <c r="F397" s="212"/>
      <c r="G397" s="213"/>
      <c r="H397" s="213"/>
    </row>
    <row r="398" spans="6:8" ht="15">
      <c r="F398" s="212"/>
      <c r="G398" s="213"/>
      <c r="H398" s="213"/>
    </row>
    <row r="399" spans="6:8" ht="15">
      <c r="F399" s="212"/>
      <c r="G399" s="213"/>
      <c r="H399" s="213"/>
    </row>
    <row r="400" spans="6:8" ht="15">
      <c r="F400" s="212"/>
      <c r="G400" s="213"/>
      <c r="H400" s="213"/>
    </row>
    <row r="401" spans="6:8" ht="15">
      <c r="F401" s="212"/>
      <c r="G401" s="213"/>
      <c r="H401" s="213"/>
    </row>
    <row r="402" spans="6:8" ht="15">
      <c r="F402" s="212"/>
      <c r="G402" s="213"/>
      <c r="H402" s="213"/>
    </row>
    <row r="403" spans="6:8" ht="15">
      <c r="F403" s="212"/>
      <c r="G403" s="213"/>
      <c r="H403" s="213"/>
    </row>
    <row r="404" spans="6:8" ht="15">
      <c r="F404" s="212"/>
      <c r="G404" s="213"/>
      <c r="H404" s="213"/>
    </row>
    <row r="405" spans="6:8" ht="15">
      <c r="F405" s="212"/>
      <c r="G405" s="213"/>
      <c r="H405" s="213"/>
    </row>
    <row r="406" spans="6:8" ht="15">
      <c r="F406" s="212"/>
      <c r="G406" s="213"/>
      <c r="H406" s="213"/>
    </row>
    <row r="407" spans="6:8" ht="15">
      <c r="F407" s="212"/>
      <c r="G407" s="213"/>
      <c r="H407" s="213"/>
    </row>
    <row r="408" spans="6:8" ht="15">
      <c r="F408" s="212"/>
      <c r="G408" s="213"/>
      <c r="H408" s="213"/>
    </row>
    <row r="409" spans="6:8" ht="15">
      <c r="F409" s="212"/>
      <c r="G409" s="213"/>
      <c r="H409" s="213"/>
    </row>
    <row r="410" spans="6:8" ht="15">
      <c r="F410" s="212"/>
      <c r="G410" s="213"/>
      <c r="H410" s="213"/>
    </row>
    <row r="411" spans="6:8" ht="15">
      <c r="F411" s="212"/>
      <c r="G411" s="213"/>
      <c r="H411" s="213"/>
    </row>
    <row r="412" spans="6:8" ht="15">
      <c r="F412" s="212"/>
      <c r="G412" s="213"/>
      <c r="H412" s="213"/>
    </row>
    <row r="413" spans="6:8" ht="15">
      <c r="F413" s="212"/>
      <c r="G413" s="213"/>
      <c r="H413" s="213"/>
    </row>
    <row r="414" spans="6:8" ht="15">
      <c r="F414" s="212"/>
      <c r="G414" s="213"/>
      <c r="H414" s="213"/>
    </row>
    <row r="415" spans="6:8" ht="15">
      <c r="F415" s="212"/>
      <c r="G415" s="213"/>
      <c r="H415" s="213"/>
    </row>
    <row r="416" spans="6:8" ht="15">
      <c r="F416" s="212"/>
      <c r="G416" s="213"/>
      <c r="H416" s="213"/>
    </row>
    <row r="417" spans="6:8" ht="15">
      <c r="F417" s="212"/>
      <c r="G417" s="213"/>
      <c r="H417" s="213"/>
    </row>
    <row r="418" spans="6:8" ht="15">
      <c r="F418" s="212"/>
      <c r="G418" s="213"/>
      <c r="H418" s="213"/>
    </row>
    <row r="419" spans="6:8" ht="15">
      <c r="F419" s="212"/>
      <c r="G419" s="213"/>
      <c r="H419" s="213"/>
    </row>
    <row r="420" spans="6:8" ht="15">
      <c r="F420" s="212"/>
      <c r="G420" s="213"/>
      <c r="H420" s="213"/>
    </row>
    <row r="421" spans="6:8" ht="15">
      <c r="F421" s="212"/>
      <c r="G421" s="213"/>
      <c r="H421" s="213"/>
    </row>
    <row r="422" spans="6:8" ht="15">
      <c r="F422" s="212"/>
      <c r="G422" s="213"/>
      <c r="H422" s="213"/>
    </row>
    <row r="423" spans="6:8" ht="15">
      <c r="F423" s="212"/>
      <c r="G423" s="213"/>
      <c r="H423" s="213"/>
    </row>
    <row r="424" spans="6:8" ht="15">
      <c r="F424" s="212"/>
      <c r="G424" s="213"/>
      <c r="H424" s="213"/>
    </row>
    <row r="425" spans="6:8" ht="15">
      <c r="F425" s="212"/>
      <c r="G425" s="213"/>
      <c r="H425" s="213"/>
    </row>
    <row r="426" spans="6:8" ht="15">
      <c r="F426" s="212"/>
      <c r="G426" s="213"/>
      <c r="H426" s="213"/>
    </row>
    <row r="427" spans="6:8" ht="15">
      <c r="F427" s="212"/>
      <c r="G427" s="213"/>
      <c r="H427" s="213"/>
    </row>
    <row r="428" spans="6:8" ht="15">
      <c r="F428" s="212"/>
      <c r="G428" s="213"/>
      <c r="H428" s="213"/>
    </row>
    <row r="429" spans="6:8" ht="15">
      <c r="F429" s="212"/>
      <c r="G429" s="213"/>
      <c r="H429" s="213"/>
    </row>
    <row r="430" spans="6:8" ht="15">
      <c r="F430" s="212"/>
      <c r="G430" s="213"/>
      <c r="H430" s="213"/>
    </row>
    <row r="431" spans="6:8" ht="15">
      <c r="F431" s="212"/>
      <c r="G431" s="213"/>
      <c r="H431" s="213"/>
    </row>
    <row r="432" spans="6:8" ht="15">
      <c r="F432" s="212"/>
      <c r="G432" s="213"/>
      <c r="H432" s="213"/>
    </row>
    <row r="433" spans="6:8" ht="15">
      <c r="F433" s="212"/>
      <c r="G433" s="213"/>
      <c r="H433" s="213"/>
    </row>
    <row r="434" spans="6:8" ht="15">
      <c r="F434" s="212"/>
      <c r="G434" s="213"/>
      <c r="H434" s="213"/>
    </row>
    <row r="435" spans="6:8" ht="15">
      <c r="F435" s="212"/>
      <c r="G435" s="213"/>
      <c r="H435" s="213"/>
    </row>
    <row r="436" spans="6:8" ht="15">
      <c r="F436" s="212"/>
      <c r="G436" s="213"/>
      <c r="H436" s="213"/>
    </row>
    <row r="437" spans="6:8" ht="15">
      <c r="F437" s="212"/>
      <c r="G437" s="213"/>
      <c r="H437" s="213"/>
    </row>
    <row r="438" spans="6:8" ht="15">
      <c r="F438" s="212"/>
      <c r="G438" s="213"/>
      <c r="H438" s="213"/>
    </row>
    <row r="439" spans="6:8" ht="15">
      <c r="F439" s="212"/>
      <c r="G439" s="213"/>
      <c r="H439" s="213"/>
    </row>
    <row r="440" spans="6:8" ht="15">
      <c r="F440" s="212"/>
      <c r="G440" s="213"/>
      <c r="H440" s="213"/>
    </row>
    <row r="441" spans="6:8" ht="15">
      <c r="F441" s="212"/>
      <c r="G441" s="213"/>
      <c r="H441" s="213"/>
    </row>
    <row r="442" spans="6:8" ht="15">
      <c r="F442" s="212"/>
      <c r="G442" s="213"/>
      <c r="H442" s="213"/>
    </row>
    <row r="443" spans="6:8" ht="15">
      <c r="F443" s="212"/>
      <c r="G443" s="213"/>
      <c r="H443" s="213"/>
    </row>
    <row r="444" spans="6:8" ht="15">
      <c r="F444" s="212"/>
      <c r="G444" s="213"/>
      <c r="H444" s="213"/>
    </row>
    <row r="445" spans="6:8" ht="15">
      <c r="F445" s="212"/>
      <c r="G445" s="213"/>
      <c r="H445" s="213"/>
    </row>
    <row r="446" spans="6:8" ht="15">
      <c r="F446" s="212"/>
      <c r="G446" s="213"/>
      <c r="H446" s="213"/>
    </row>
    <row r="447" spans="6:8" ht="15">
      <c r="F447" s="212"/>
      <c r="G447" s="213"/>
      <c r="H447" s="213"/>
    </row>
    <row r="448" spans="6:8" ht="15">
      <c r="F448" s="212"/>
      <c r="G448" s="213"/>
      <c r="H448" s="213"/>
    </row>
    <row r="449" spans="6:8" ht="15">
      <c r="F449" s="212"/>
      <c r="G449" s="213"/>
      <c r="H449" s="213"/>
    </row>
    <row r="450" spans="6:8" ht="15">
      <c r="F450" s="212"/>
      <c r="G450" s="213"/>
      <c r="H450" s="213"/>
    </row>
    <row r="451" spans="6:8" ht="15">
      <c r="F451" s="212"/>
      <c r="G451" s="213"/>
      <c r="H451" s="213"/>
    </row>
    <row r="452" spans="6:8" ht="15">
      <c r="F452" s="212"/>
      <c r="G452" s="213"/>
      <c r="H452" s="213"/>
    </row>
    <row r="453" spans="6:8" ht="15">
      <c r="F453" s="212"/>
      <c r="G453" s="213"/>
      <c r="H453" s="213"/>
    </row>
    <row r="454" spans="6:8" ht="15">
      <c r="F454" s="212"/>
      <c r="G454" s="213"/>
      <c r="H454" s="213"/>
    </row>
    <row r="455" spans="6:8" ht="15">
      <c r="F455" s="212"/>
      <c r="G455" s="213"/>
      <c r="H455" s="213"/>
    </row>
    <row r="456" spans="6:8" ht="15">
      <c r="F456" s="212"/>
      <c r="G456" s="213"/>
      <c r="H456" s="213"/>
    </row>
    <row r="457" spans="6:8" ht="15">
      <c r="F457" s="212"/>
      <c r="G457" s="213"/>
      <c r="H457" s="213"/>
    </row>
    <row r="458" spans="6:8" ht="15">
      <c r="F458" s="212"/>
      <c r="G458" s="213"/>
      <c r="H458" s="213"/>
    </row>
    <row r="459" spans="6:8" ht="15">
      <c r="F459" s="212"/>
      <c r="G459" s="213"/>
      <c r="H459" s="213"/>
    </row>
    <row r="460" spans="6:8" ht="15">
      <c r="F460" s="212"/>
      <c r="G460" s="213"/>
      <c r="H460" s="213"/>
    </row>
    <row r="461" spans="6:8" ht="15">
      <c r="F461" s="212"/>
      <c r="G461" s="213"/>
      <c r="H461" s="213"/>
    </row>
    <row r="462" spans="6:8" ht="15">
      <c r="F462" s="212"/>
      <c r="G462" s="213"/>
      <c r="H462" s="213"/>
    </row>
    <row r="463" spans="6:8" ht="15">
      <c r="F463" s="212"/>
      <c r="G463" s="213"/>
      <c r="H463" s="213"/>
    </row>
    <row r="464" spans="6:8" ht="15">
      <c r="F464" s="212"/>
      <c r="G464" s="213"/>
      <c r="H464" s="213"/>
    </row>
    <row r="465" spans="6:8" ht="15">
      <c r="F465" s="212"/>
      <c r="G465" s="213"/>
      <c r="H465" s="213"/>
    </row>
    <row r="466" spans="6:8" ht="15">
      <c r="F466" s="212"/>
      <c r="G466" s="213"/>
      <c r="H466" s="213"/>
    </row>
    <row r="467" spans="6:8" ht="15">
      <c r="F467" s="212"/>
      <c r="G467" s="213"/>
      <c r="H467" s="213"/>
    </row>
    <row r="468" spans="6:8" ht="15">
      <c r="F468" s="212"/>
      <c r="G468" s="213"/>
      <c r="H468" s="213"/>
    </row>
    <row r="469" spans="6:8" ht="15">
      <c r="F469" s="212"/>
      <c r="G469" s="213"/>
      <c r="H469" s="213"/>
    </row>
    <row r="470" spans="6:8" ht="15">
      <c r="F470" s="212"/>
      <c r="G470" s="213"/>
      <c r="H470" s="213"/>
    </row>
    <row r="471" spans="6:8" ht="15">
      <c r="F471" s="212"/>
      <c r="G471" s="213"/>
      <c r="H471" s="213"/>
    </row>
    <row r="472" spans="6:8" ht="15">
      <c r="F472" s="212"/>
      <c r="G472" s="213"/>
      <c r="H472" s="213"/>
    </row>
    <row r="473" spans="6:8" ht="15">
      <c r="F473" s="212"/>
      <c r="G473" s="213"/>
      <c r="H473" s="213"/>
    </row>
    <row r="474" spans="6:8" ht="15">
      <c r="F474" s="212"/>
      <c r="G474" s="213"/>
      <c r="H474" s="213"/>
    </row>
    <row r="475" spans="6:8" ht="15">
      <c r="F475" s="212"/>
      <c r="G475" s="213"/>
      <c r="H475" s="213"/>
    </row>
    <row r="476" spans="6:8" ht="15">
      <c r="F476" s="212"/>
      <c r="G476" s="213"/>
      <c r="H476" s="213"/>
    </row>
    <row r="477" spans="6:8" ht="15">
      <c r="F477" s="212"/>
      <c r="G477" s="213"/>
      <c r="H477" s="213"/>
    </row>
    <row r="478" spans="6:8" ht="15">
      <c r="F478" s="212"/>
      <c r="G478" s="213"/>
      <c r="H478" s="213"/>
    </row>
    <row r="479" spans="6:8" ht="15">
      <c r="F479" s="212"/>
      <c r="G479" s="213"/>
      <c r="H479" s="213"/>
    </row>
    <row r="480" spans="6:8" ht="15">
      <c r="F480" s="212"/>
      <c r="G480" s="213"/>
      <c r="H480" s="213"/>
    </row>
    <row r="481" spans="6:8" ht="15">
      <c r="F481" s="212"/>
      <c r="G481" s="213"/>
      <c r="H481" s="213"/>
    </row>
    <row r="482" spans="6:8" ht="15">
      <c r="F482" s="212"/>
      <c r="G482" s="213"/>
      <c r="H482" s="213"/>
    </row>
    <row r="483" spans="6:8" ht="15">
      <c r="F483" s="212"/>
      <c r="G483" s="213"/>
      <c r="H483" s="213"/>
    </row>
    <row r="484" spans="6:8" ht="15">
      <c r="F484" s="212"/>
      <c r="G484" s="213"/>
      <c r="H484" s="213"/>
    </row>
    <row r="485" spans="6:8" ht="15">
      <c r="F485" s="212"/>
      <c r="G485" s="213"/>
      <c r="H485" s="213"/>
    </row>
    <row r="486" spans="6:8" ht="15">
      <c r="F486" s="212"/>
      <c r="G486" s="213"/>
      <c r="H486" s="213"/>
    </row>
    <row r="487" spans="6:8" ht="15">
      <c r="F487" s="212"/>
      <c r="G487" s="213"/>
      <c r="H487" s="213"/>
    </row>
    <row r="488" spans="6:8" ht="15">
      <c r="F488" s="212"/>
      <c r="G488" s="213"/>
      <c r="H488" s="213"/>
    </row>
    <row r="489" spans="6:8" ht="15">
      <c r="F489" s="212"/>
      <c r="G489" s="213"/>
      <c r="H489" s="213"/>
    </row>
    <row r="490" spans="6:8" ht="15">
      <c r="F490" s="212"/>
      <c r="G490" s="213"/>
      <c r="H490" s="213"/>
    </row>
    <row r="491" spans="6:8" ht="15">
      <c r="F491" s="212"/>
      <c r="G491" s="213"/>
      <c r="H491" s="213"/>
    </row>
    <row r="492" spans="6:8" ht="15">
      <c r="F492" s="212"/>
      <c r="G492" s="213"/>
      <c r="H492" s="213"/>
    </row>
    <row r="493" spans="6:8" ht="15">
      <c r="F493" s="212"/>
      <c r="G493" s="213"/>
      <c r="H493" s="213"/>
    </row>
    <row r="494" spans="6:8" ht="15">
      <c r="F494" s="212"/>
      <c r="G494" s="213"/>
      <c r="H494" s="213"/>
    </row>
    <row r="495" spans="6:8" ht="15">
      <c r="F495" s="212"/>
      <c r="G495" s="213"/>
      <c r="H495" s="213"/>
    </row>
    <row r="496" spans="6:8" ht="15">
      <c r="F496" s="212"/>
      <c r="G496" s="213"/>
      <c r="H496" s="213"/>
    </row>
    <row r="497" spans="6:8" ht="15">
      <c r="F497" s="212"/>
      <c r="G497" s="213"/>
      <c r="H497" s="213"/>
    </row>
    <row r="498" spans="6:8" ht="15">
      <c r="F498" s="212"/>
      <c r="G498" s="213"/>
      <c r="H498" s="213"/>
    </row>
    <row r="499" spans="6:8" ht="15">
      <c r="F499" s="212"/>
      <c r="G499" s="213"/>
      <c r="H499" s="213"/>
    </row>
    <row r="500" spans="6:8" ht="15">
      <c r="F500" s="212"/>
      <c r="G500" s="213"/>
      <c r="H500" s="213"/>
    </row>
    <row r="501" spans="6:8" ht="15">
      <c r="F501" s="212"/>
      <c r="G501" s="213"/>
      <c r="H501" s="213"/>
    </row>
    <row r="502" spans="6:8" ht="15">
      <c r="F502" s="212"/>
      <c r="G502" s="213"/>
      <c r="H502" s="213"/>
    </row>
    <row r="503" spans="6:8" ht="15">
      <c r="F503" s="212"/>
      <c r="G503" s="213"/>
      <c r="H503" s="213"/>
    </row>
    <row r="504" spans="6:8" ht="15">
      <c r="F504" s="212"/>
      <c r="G504" s="213"/>
      <c r="H504" s="213"/>
    </row>
    <row r="505" spans="6:8" ht="15">
      <c r="F505" s="212"/>
      <c r="G505" s="213"/>
      <c r="H505" s="213"/>
    </row>
    <row r="506" spans="6:8" ht="15">
      <c r="F506" s="212"/>
      <c r="G506" s="213"/>
      <c r="H506" s="213"/>
    </row>
    <row r="507" spans="6:8" ht="15">
      <c r="F507" s="212"/>
      <c r="G507" s="213"/>
      <c r="H507" s="213"/>
    </row>
    <row r="508" spans="6:8" ht="15">
      <c r="F508" s="212"/>
      <c r="G508" s="213"/>
      <c r="H508" s="213"/>
    </row>
    <row r="509" spans="6:8" ht="15">
      <c r="F509" s="212"/>
      <c r="G509" s="213"/>
      <c r="H509" s="213"/>
    </row>
    <row r="510" spans="6:8" ht="15">
      <c r="F510" s="212"/>
      <c r="G510" s="213"/>
      <c r="H510" s="213"/>
    </row>
    <row r="511" spans="6:8" ht="15">
      <c r="F511" s="212"/>
      <c r="G511" s="213"/>
      <c r="H511" s="213"/>
    </row>
    <row r="512" spans="6:8" ht="15">
      <c r="F512" s="212"/>
      <c r="G512" s="213"/>
      <c r="H512" s="213"/>
    </row>
    <row r="513" spans="6:8" ht="15">
      <c r="F513" s="212"/>
      <c r="G513" s="213"/>
      <c r="H513" s="213"/>
    </row>
    <row r="514" spans="6:8" ht="15">
      <c r="F514" s="212"/>
      <c r="G514" s="213"/>
      <c r="H514" s="213"/>
    </row>
    <row r="515" spans="6:8" ht="15">
      <c r="F515" s="212"/>
      <c r="G515" s="213"/>
      <c r="H515" s="213"/>
    </row>
    <row r="516" spans="6:8" ht="15">
      <c r="F516" s="212"/>
      <c r="G516" s="213"/>
      <c r="H516" s="213"/>
    </row>
    <row r="517" spans="6:8" ht="15">
      <c r="F517" s="212"/>
      <c r="G517" s="213"/>
      <c r="H517" s="213"/>
    </row>
    <row r="518" spans="6:8" ht="15">
      <c r="F518" s="212"/>
      <c r="G518" s="213"/>
      <c r="H518" s="213"/>
    </row>
    <row r="519" spans="6:8" ht="15">
      <c r="F519" s="212"/>
      <c r="G519" s="213"/>
      <c r="H519" s="213"/>
    </row>
    <row r="520" spans="6:8" ht="15">
      <c r="F520" s="212"/>
      <c r="G520" s="213"/>
      <c r="H520" s="213"/>
    </row>
    <row r="521" spans="6:8" ht="15">
      <c r="F521" s="212"/>
      <c r="G521" s="213"/>
      <c r="H521" s="213"/>
    </row>
    <row r="522" spans="6:8" ht="15">
      <c r="F522" s="212"/>
      <c r="G522" s="213"/>
      <c r="H522" s="213"/>
    </row>
    <row r="523" spans="6:8" ht="15">
      <c r="F523" s="212"/>
      <c r="G523" s="213"/>
      <c r="H523" s="213"/>
    </row>
    <row r="524" spans="6:8" ht="15">
      <c r="F524" s="212"/>
      <c r="G524" s="213"/>
      <c r="H524" s="213"/>
    </row>
    <row r="525" spans="6:8" ht="15">
      <c r="F525" s="212"/>
      <c r="G525" s="213"/>
      <c r="H525" s="213"/>
    </row>
    <row r="526" spans="6:8" ht="15">
      <c r="F526" s="212"/>
      <c r="G526" s="213"/>
      <c r="H526" s="213"/>
    </row>
    <row r="527" spans="6:8" ht="15">
      <c r="F527" s="212"/>
      <c r="G527" s="213"/>
      <c r="H527" s="213"/>
    </row>
    <row r="528" spans="6:8" ht="15">
      <c r="F528" s="212"/>
      <c r="G528" s="213"/>
      <c r="H528" s="213"/>
    </row>
    <row r="529" spans="6:8" ht="15">
      <c r="F529" s="212"/>
      <c r="G529" s="213"/>
      <c r="H529" s="213"/>
    </row>
    <row r="530" spans="6:8" ht="15">
      <c r="F530" s="212"/>
      <c r="G530" s="213"/>
      <c r="H530" s="213"/>
    </row>
    <row r="531" spans="6:8" ht="15">
      <c r="F531" s="212"/>
      <c r="G531" s="213"/>
      <c r="H531" s="213"/>
    </row>
    <row r="532" spans="6:8" ht="15">
      <c r="F532" s="212"/>
      <c r="G532" s="213"/>
      <c r="H532" s="213"/>
    </row>
    <row r="533" spans="6:8" ht="15">
      <c r="F533" s="212"/>
      <c r="G533" s="213"/>
      <c r="H533" s="213"/>
    </row>
    <row r="534" spans="6:8" ht="15">
      <c r="F534" s="212"/>
      <c r="G534" s="213"/>
      <c r="H534" s="213"/>
    </row>
    <row r="535" spans="6:8" ht="15">
      <c r="F535" s="212"/>
      <c r="G535" s="213"/>
      <c r="H535" s="213"/>
    </row>
    <row r="536" spans="6:8" ht="15">
      <c r="F536" s="212"/>
      <c r="G536" s="213"/>
      <c r="H536" s="213"/>
    </row>
    <row r="537" spans="6:8" ht="15">
      <c r="F537" s="212"/>
      <c r="G537" s="213"/>
      <c r="H537" s="213"/>
    </row>
    <row r="538" spans="6:8" ht="15">
      <c r="F538" s="212"/>
      <c r="G538" s="213"/>
      <c r="H538" s="213"/>
    </row>
    <row r="539" spans="6:8" ht="15">
      <c r="F539" s="212"/>
      <c r="G539" s="213"/>
      <c r="H539" s="213"/>
    </row>
    <row r="540" spans="6:8" ht="15">
      <c r="F540" s="212"/>
      <c r="G540" s="213"/>
      <c r="H540" s="213"/>
    </row>
    <row r="541" spans="6:8" ht="15">
      <c r="F541" s="212"/>
      <c r="G541" s="213"/>
      <c r="H541" s="213"/>
    </row>
    <row r="542" spans="6:8" ht="15">
      <c r="F542" s="212"/>
      <c r="G542" s="213"/>
      <c r="H542" s="213"/>
    </row>
    <row r="543" spans="6:8" ht="15">
      <c r="F543" s="212"/>
      <c r="G543" s="213"/>
      <c r="H543" s="213"/>
    </row>
    <row r="544" spans="6:8" ht="15">
      <c r="F544" s="212"/>
      <c r="G544" s="213"/>
      <c r="H544" s="213"/>
    </row>
    <row r="545" spans="6:8" ht="15">
      <c r="F545" s="212"/>
      <c r="G545" s="213"/>
      <c r="H545" s="213"/>
    </row>
    <row r="546" spans="6:8" ht="15">
      <c r="F546" s="212"/>
      <c r="G546" s="213"/>
      <c r="H546" s="213"/>
    </row>
    <row r="547" spans="6:8" ht="15">
      <c r="F547" s="212"/>
      <c r="G547" s="213"/>
      <c r="H547" s="213"/>
    </row>
    <row r="548" spans="6:8" ht="15">
      <c r="F548" s="212"/>
      <c r="G548" s="213"/>
      <c r="H548" s="213"/>
    </row>
    <row r="549" spans="6:8" ht="15">
      <c r="F549" s="212"/>
      <c r="G549" s="213"/>
      <c r="H549" s="213"/>
    </row>
    <row r="550" spans="6:8" ht="15">
      <c r="F550" s="212"/>
      <c r="G550" s="213"/>
      <c r="H550" s="213"/>
    </row>
    <row r="551" spans="6:8" ht="15">
      <c r="F551" s="212"/>
      <c r="G551" s="213"/>
      <c r="H551" s="213"/>
    </row>
    <row r="552" spans="6:8" ht="15">
      <c r="F552" s="212"/>
      <c r="G552" s="213"/>
      <c r="H552" s="213"/>
    </row>
    <row r="553" spans="6:8" ht="15">
      <c r="F553" s="212"/>
      <c r="G553" s="213"/>
      <c r="H553" s="213"/>
    </row>
    <row r="554" spans="6:8" ht="15">
      <c r="F554" s="212"/>
      <c r="G554" s="213"/>
      <c r="H554" s="213"/>
    </row>
    <row r="555" spans="6:8" ht="15">
      <c r="F555" s="212"/>
      <c r="G555" s="213"/>
      <c r="H555" s="213"/>
    </row>
    <row r="556" spans="6:8" ht="15">
      <c r="F556" s="212"/>
      <c r="G556" s="213"/>
      <c r="H556" s="213"/>
    </row>
    <row r="557" spans="6:8" ht="15">
      <c r="F557" s="212"/>
      <c r="G557" s="213"/>
      <c r="H557" s="213"/>
    </row>
    <row r="558" spans="6:8" ht="15">
      <c r="F558" s="212"/>
      <c r="G558" s="213"/>
      <c r="H558" s="213"/>
    </row>
    <row r="559" spans="6:8" ht="15">
      <c r="F559" s="212"/>
      <c r="G559" s="213"/>
      <c r="H559" s="213"/>
    </row>
    <row r="560" spans="6:8" ht="15">
      <c r="F560" s="212"/>
      <c r="G560" s="213"/>
      <c r="H560" s="213"/>
    </row>
    <row r="561" spans="6:8" ht="15">
      <c r="F561" s="212"/>
      <c r="G561" s="213"/>
      <c r="H561" s="213"/>
    </row>
    <row r="562" spans="6:8" ht="15">
      <c r="F562" s="212"/>
      <c r="G562" s="213"/>
      <c r="H562" s="213"/>
    </row>
    <row r="563" spans="6:8" ht="15">
      <c r="F563" s="212"/>
      <c r="G563" s="213"/>
      <c r="H563" s="213"/>
    </row>
    <row r="564" spans="6:8" ht="15">
      <c r="F564" s="212"/>
      <c r="G564" s="213"/>
      <c r="H564" s="213"/>
    </row>
    <row r="565" spans="6:8" ht="15">
      <c r="F565" s="212"/>
      <c r="G565" s="213"/>
      <c r="H565" s="213"/>
    </row>
    <row r="566" spans="6:8" ht="15">
      <c r="F566" s="212"/>
      <c r="G566" s="213"/>
      <c r="H566" s="213"/>
    </row>
    <row r="567" spans="6:8" ht="15">
      <c r="F567" s="212"/>
      <c r="G567" s="213"/>
      <c r="H567" s="213"/>
    </row>
    <row r="568" spans="6:8" ht="15">
      <c r="F568" s="212"/>
      <c r="G568" s="213"/>
      <c r="H568" s="213"/>
    </row>
    <row r="569" spans="6:8" ht="15">
      <c r="F569" s="212"/>
      <c r="G569" s="213"/>
      <c r="H569" s="213"/>
    </row>
    <row r="570" spans="6:8" ht="15">
      <c r="F570" s="212"/>
      <c r="G570" s="213"/>
      <c r="H570" s="213"/>
    </row>
    <row r="571" spans="6:8" ht="15">
      <c r="F571" s="212"/>
      <c r="G571" s="213"/>
      <c r="H571" s="213"/>
    </row>
    <row r="572" spans="6:8" ht="15">
      <c r="F572" s="212"/>
      <c r="G572" s="213"/>
      <c r="H572" s="213"/>
    </row>
    <row r="573" spans="6:8" ht="15">
      <c r="F573" s="212"/>
      <c r="G573" s="213"/>
      <c r="H573" s="213"/>
    </row>
    <row r="574" spans="6:8" ht="15">
      <c r="F574" s="212"/>
      <c r="G574" s="213"/>
      <c r="H574" s="213"/>
    </row>
    <row r="575" spans="6:8" ht="15">
      <c r="F575" s="212"/>
      <c r="G575" s="213"/>
      <c r="H575" s="213"/>
    </row>
    <row r="576" spans="6:8" ht="15">
      <c r="F576" s="212"/>
      <c r="G576" s="213"/>
      <c r="H576" s="213"/>
    </row>
    <row r="577" spans="6:8" ht="15">
      <c r="F577" s="212"/>
      <c r="G577" s="213"/>
      <c r="H577" s="213"/>
    </row>
    <row r="578" spans="6:8" ht="15">
      <c r="F578" s="212"/>
      <c r="G578" s="213"/>
      <c r="H578" s="213"/>
    </row>
    <row r="579" spans="6:8" ht="15">
      <c r="F579" s="212"/>
      <c r="G579" s="213"/>
      <c r="H579" s="213"/>
    </row>
    <row r="580" spans="6:8" ht="15">
      <c r="F580" s="212"/>
      <c r="G580" s="213"/>
      <c r="H580" s="213"/>
    </row>
    <row r="581" spans="6:8" ht="15">
      <c r="F581" s="212"/>
      <c r="G581" s="213"/>
      <c r="H581" s="213"/>
    </row>
    <row r="582" spans="6:8" ht="15">
      <c r="F582" s="212"/>
      <c r="G582" s="213"/>
      <c r="H582" s="213"/>
    </row>
    <row r="583" spans="6:8" ht="15">
      <c r="F583" s="212"/>
      <c r="G583" s="213"/>
      <c r="H583" s="213"/>
    </row>
    <row r="584" spans="6:8" ht="15">
      <c r="F584" s="212"/>
      <c r="G584" s="213"/>
      <c r="H584" s="213"/>
    </row>
    <row r="585" spans="6:8" ht="15">
      <c r="F585" s="212"/>
      <c r="G585" s="213"/>
      <c r="H585" s="213"/>
    </row>
    <row r="586" spans="6:8" ht="15">
      <c r="F586" s="212"/>
      <c r="G586" s="213"/>
      <c r="H586" s="213"/>
    </row>
    <row r="587" spans="6:8" ht="15">
      <c r="F587" s="212"/>
      <c r="G587" s="213"/>
      <c r="H587" s="213"/>
    </row>
    <row r="588" spans="6:8" ht="15">
      <c r="F588" s="212"/>
      <c r="G588" s="213"/>
      <c r="H588" s="213"/>
    </row>
    <row r="589" spans="6:8" ht="15">
      <c r="F589" s="212"/>
      <c r="G589" s="213"/>
      <c r="H589" s="213"/>
    </row>
    <row r="590" spans="6:8" ht="15">
      <c r="F590" s="212"/>
      <c r="G590" s="213"/>
      <c r="H590" s="213"/>
    </row>
    <row r="591" spans="6:8" ht="15">
      <c r="F591" s="212"/>
      <c r="G591" s="213"/>
      <c r="H591" s="213"/>
    </row>
    <row r="592" spans="6:8" ht="15">
      <c r="F592" s="212"/>
      <c r="G592" s="213"/>
      <c r="H592" s="213"/>
    </row>
    <row r="593" spans="6:8" ht="15">
      <c r="F593" s="212"/>
      <c r="G593" s="213"/>
      <c r="H593" s="213"/>
    </row>
    <row r="594" spans="6:8" ht="15">
      <c r="F594" s="212"/>
      <c r="G594" s="213"/>
      <c r="H594" s="213"/>
    </row>
    <row r="595" spans="6:8" ht="15">
      <c r="F595" s="212"/>
      <c r="G595" s="213"/>
      <c r="H595" s="213"/>
    </row>
    <row r="596" spans="6:8" ht="15">
      <c r="F596" s="212"/>
      <c r="G596" s="213"/>
      <c r="H596" s="213"/>
    </row>
    <row r="597" spans="6:8" ht="15">
      <c r="F597" s="212"/>
      <c r="G597" s="213"/>
      <c r="H597" s="213"/>
    </row>
    <row r="598" spans="6:8" ht="15">
      <c r="F598" s="212"/>
      <c r="G598" s="213"/>
      <c r="H598" s="213"/>
    </row>
    <row r="599" spans="6:8" ht="15">
      <c r="F599" s="212"/>
      <c r="G599" s="213"/>
      <c r="H599" s="213"/>
    </row>
    <row r="600" spans="6:8" ht="15">
      <c r="F600" s="212"/>
      <c r="G600" s="213"/>
      <c r="H600" s="213"/>
    </row>
    <row r="601" spans="6:8" ht="15">
      <c r="F601" s="212"/>
      <c r="G601" s="213"/>
      <c r="H601" s="213"/>
    </row>
    <row r="602" spans="6:8" ht="15">
      <c r="F602" s="212"/>
      <c r="G602" s="213"/>
      <c r="H602" s="213"/>
    </row>
    <row r="603" spans="6:8" ht="15">
      <c r="F603" s="212"/>
      <c r="G603" s="213"/>
      <c r="H603" s="213"/>
    </row>
    <row r="604" spans="6:8" ht="15">
      <c r="F604" s="212"/>
      <c r="G604" s="213"/>
      <c r="H604" s="213"/>
    </row>
  </sheetData>
  <sheetProtection/>
  <mergeCells count="126">
    <mergeCell ref="F237:F238"/>
    <mergeCell ref="C253:C254"/>
    <mergeCell ref="D253:D254"/>
    <mergeCell ref="E253:E254"/>
    <mergeCell ref="C247:E247"/>
    <mergeCell ref="D248:E248"/>
    <mergeCell ref="C180:E180"/>
    <mergeCell ref="D236:E236"/>
    <mergeCell ref="C227:E227"/>
    <mergeCell ref="C215:E215"/>
    <mergeCell ref="D208:E208"/>
    <mergeCell ref="C222:E222"/>
    <mergeCell ref="D229:E229"/>
    <mergeCell ref="D252:E252"/>
    <mergeCell ref="D204:E204"/>
    <mergeCell ref="C202:E202"/>
    <mergeCell ref="C214:E214"/>
    <mergeCell ref="D242:E242"/>
    <mergeCell ref="D182:E182"/>
    <mergeCell ref="C250:E250"/>
    <mergeCell ref="B185:B186"/>
    <mergeCell ref="C185:C186"/>
    <mergeCell ref="D185:D186"/>
    <mergeCell ref="E185:E186"/>
    <mergeCell ref="E188:F188"/>
    <mergeCell ref="D189:E189"/>
    <mergeCell ref="F189:F191"/>
    <mergeCell ref="J293:K293"/>
    <mergeCell ref="C273:E273"/>
    <mergeCell ref="D274:E274"/>
    <mergeCell ref="C272:E272"/>
    <mergeCell ref="B289:E289"/>
    <mergeCell ref="J291:K291"/>
    <mergeCell ref="B285:B288"/>
    <mergeCell ref="C285:C288"/>
    <mergeCell ref="D285:D288"/>
    <mergeCell ref="E285:E288"/>
    <mergeCell ref="D144:E144"/>
    <mergeCell ref="C125:E125"/>
    <mergeCell ref="F212:F213"/>
    <mergeCell ref="D211:E211"/>
    <mergeCell ref="D206:E206"/>
    <mergeCell ref="D207:E207"/>
    <mergeCell ref="E187:F187"/>
    <mergeCell ref="C203:E203"/>
    <mergeCell ref="D196:E196"/>
    <mergeCell ref="F209:F210"/>
    <mergeCell ref="D52:E52"/>
    <mergeCell ref="C113:E113"/>
    <mergeCell ref="C114:E114"/>
    <mergeCell ref="D115:E115"/>
    <mergeCell ref="C23:E23"/>
    <mergeCell ref="C101:E101"/>
    <mergeCell ref="D102:E102"/>
    <mergeCell ref="D69:E69"/>
    <mergeCell ref="D62:E62"/>
    <mergeCell ref="J8:K8"/>
    <mergeCell ref="D127:E127"/>
    <mergeCell ref="D131:E131"/>
    <mergeCell ref="C153:E153"/>
    <mergeCell ref="D138:E138"/>
    <mergeCell ref="C141:E141"/>
    <mergeCell ref="C142:E142"/>
    <mergeCell ref="D136:E136"/>
    <mergeCell ref="D17:E17"/>
    <mergeCell ref="D126:E126"/>
    <mergeCell ref="C124:E124"/>
    <mergeCell ref="D50:E50"/>
    <mergeCell ref="D63:E63"/>
    <mergeCell ref="C157:E157"/>
    <mergeCell ref="B1:K1"/>
    <mergeCell ref="B4:K4"/>
    <mergeCell ref="C11:E11"/>
    <mergeCell ref="B8:B9"/>
    <mergeCell ref="C8:C9"/>
    <mergeCell ref="D8:D9"/>
    <mergeCell ref="H2:K2"/>
    <mergeCell ref="D13:E13"/>
    <mergeCell ref="D81:E81"/>
    <mergeCell ref="D86:E86"/>
    <mergeCell ref="D91:E91"/>
    <mergeCell ref="C24:E24"/>
    <mergeCell ref="D25:E25"/>
    <mergeCell ref="E8:E9"/>
    <mergeCell ref="D74:E74"/>
    <mergeCell ref="I8:I9"/>
    <mergeCell ref="C181:E181"/>
    <mergeCell ref="C154:E154"/>
    <mergeCell ref="D159:E159"/>
    <mergeCell ref="D160:E160"/>
    <mergeCell ref="D174:E174"/>
    <mergeCell ref="D171:E171"/>
    <mergeCell ref="D164:E164"/>
    <mergeCell ref="D167:E167"/>
    <mergeCell ref="C158:E158"/>
    <mergeCell ref="D177:E177"/>
    <mergeCell ref="F270:F271"/>
    <mergeCell ref="D268:E268"/>
    <mergeCell ref="D235:E235"/>
    <mergeCell ref="F8:F9"/>
    <mergeCell ref="H8:H9"/>
    <mergeCell ref="G8:G9"/>
    <mergeCell ref="C100:E100"/>
    <mergeCell ref="C12:E12"/>
    <mergeCell ref="D20:E20"/>
    <mergeCell ref="D257:D258"/>
    <mergeCell ref="D267:E267"/>
    <mergeCell ref="C221:E221"/>
    <mergeCell ref="E257:E258"/>
    <mergeCell ref="J292:K292"/>
    <mergeCell ref="C277:E277"/>
    <mergeCell ref="C278:E278"/>
    <mergeCell ref="D239:E239"/>
    <mergeCell ref="C257:C258"/>
    <mergeCell ref="D234:E234"/>
    <mergeCell ref="D269:E269"/>
    <mergeCell ref="C228:E228"/>
    <mergeCell ref="D265:E265"/>
    <mergeCell ref="F240:F241"/>
    <mergeCell ref="C246:E246"/>
    <mergeCell ref="B257:B258"/>
    <mergeCell ref="F243:F244"/>
    <mergeCell ref="D259:E259"/>
    <mergeCell ref="D256:E256"/>
    <mergeCell ref="C251:E251"/>
    <mergeCell ref="B253:B254"/>
  </mergeCells>
  <printOptions/>
  <pageMargins left="0.4330708661417323" right="0.5118110236220472" top="0.35433070866141736" bottom="0.4330708661417323" header="0.35433070866141736" footer="0.35433070866141736"/>
  <pageSetup fitToHeight="8" fitToWidth="1" horizontalDpi="600" verticalDpi="600" orientation="landscape" paperSize="9" scale="49" r:id="rId1"/>
  <rowBreaks count="1" manualBreakCount="1">
    <brk id="7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Кушнир Сніжана Олегівна</cp:lastModifiedBy>
  <cp:lastPrinted>2021-11-01T08:28:32Z</cp:lastPrinted>
  <dcterms:created xsi:type="dcterms:W3CDTF">2014-01-17T10:52:16Z</dcterms:created>
  <dcterms:modified xsi:type="dcterms:W3CDTF">2021-11-03T06:58:20Z</dcterms:modified>
  <cp:category/>
  <cp:version/>
  <cp:contentType/>
  <cp:contentStatus/>
</cp:coreProperties>
</file>