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- 2017'!$A$1:$AC$73</definedName>
  </definedNames>
  <calcPr fullCalcOnLoad="1"/>
</workbook>
</file>

<file path=xl/sharedStrings.xml><?xml version="1.0" encoding="utf-8"?>
<sst xmlns="http://schemas.openxmlformats.org/spreadsheetml/2006/main" count="146" uniqueCount="142">
  <si>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</si>
  <si>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</si>
  <si>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</si>
  <si>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</si>
  <si>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</si>
  <si>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</si>
  <si>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</si>
  <si>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</si>
  <si>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</si>
  <si>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</si>
  <si>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</si>
  <si>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</si>
  <si>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</si>
  <si>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</si>
  <si>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</si>
  <si>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</si>
  <si>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</si>
  <si>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</si>
  <si>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</si>
  <si>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</si>
  <si>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</si>
  <si>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</si>
  <si>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</si>
  <si>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</si>
  <si>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</si>
  <si>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</si>
  <si>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</si>
  <si>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</si>
  <si>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</si>
  <si>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</si>
  <si>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</si>
  <si>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</si>
  <si>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</si>
  <si>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</si>
  <si>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</si>
  <si>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</si>
  <si>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</si>
  <si>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</si>
  <si>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</si>
  <si>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</si>
  <si>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</si>
  <si>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</si>
  <si>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</si>
  <si>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</si>
  <si>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</si>
  <si>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</si>
  <si>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</si>
  <si>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</si>
  <si>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</si>
  <si>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</si>
  <si>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</si>
  <si>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</si>
  <si>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</si>
  <si>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</si>
  <si>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</si>
  <si>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</si>
  <si>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</si>
  <si>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</si>
  <si>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</si>
  <si>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</si>
  <si>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</si>
  <si>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</si>
  <si>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</si>
  <si>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</si>
  <si>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</si>
  <si>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</si>
  <si>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</si>
  <si>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</si>
  <si>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</si>
  <si>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</si>
  <si>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</si>
  <si>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</si>
  <si>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</si>
  <si>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</si>
  <si>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</si>
  <si>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</si>
  <si>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>Інша субвенція загального фонду на: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</si>
  <si>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</si>
  <si>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</si>
  <si>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</si>
  <si>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</si>
  <si>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</si>
  <si>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</si>
  <si>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</si>
  <si>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</si>
  <si>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</si>
  <si>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</si>
  <si>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</si>
  <si>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</si>
  <si>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Керівник апарату облдержадміністрації      </t>
  </si>
  <si>
    <t xml:space="preserve">    В.БОЙКО</t>
  </si>
  <si>
    <t xml:space="preserve">лютого 2017 року № 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</si>
  <si>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</si>
  <si>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r>
      <t xml:space="preserve">ІНШІ СУБВЕНЦІЇ </t>
    </r>
    <r>
      <rPr>
        <b/>
        <sz val="13"/>
        <rFont val="Times New Roman"/>
        <family val="1"/>
      </rPr>
      <t>РАЗОМ            (З/Ф)</t>
    </r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</si>
  <si>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</si>
  <si>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</si>
  <si>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</si>
  <si>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</si>
  <si>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</si>
  <si>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</si>
  <si>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</si>
  <si>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</si>
  <si>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</si>
  <si>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</si>
  <si>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</si>
  <si>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</si>
  <si>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</si>
  <si>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</si>
  <si>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 xml:space="preserve">  В.БОЙКО</t>
  </si>
  <si>
    <t>Додаток 4
до розпорядження голови 
обласної державної адміністрації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</si>
  <si>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</si>
  <si>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</si>
  <si>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</si>
  <si>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</si>
  <si>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Субвенції з загального фонду обласного бюджету місцевим бюджетам</t>
  </si>
  <si>
    <t>Субвенції з спеціального фонду обласного бюджету місцевим бюджетам</t>
  </si>
  <si>
    <t>00000000000</t>
  </si>
  <si>
    <t>Державний бюджет</t>
  </si>
  <si>
    <t>Додаток 5
до розпорядження голови 
обласної державної адміністрації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</si>
  <si>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</si>
  <si>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</si>
  <si>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</si>
  <si>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r>
      <t>Інші субвенції</t>
    </r>
    <r>
      <rPr>
        <b/>
        <sz val="12"/>
        <rFont val="Times New Roman"/>
        <family val="1"/>
      </rPr>
      <t xml:space="preserve"> РАЗОМ (СФ)</t>
    </r>
  </si>
  <si>
    <t>інші одноразові субвенції</t>
  </si>
  <si>
    <t>Інша субвенція загального фонду РАЗОМ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</si>
  <si>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</si>
  <si>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</si>
  <si>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</si>
  <si>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</si>
  <si>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</si>
  <si>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8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</si>
  <si>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</si>
  <si>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</si>
  <si>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</si>
  <si>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</si>
  <si>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</si>
  <si>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</si>
  <si>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r>
      <t xml:space="preserve">ІНШІ СУБВЕНЦІЇ </t>
    </r>
    <r>
      <rPr>
        <b/>
        <sz val="13"/>
        <rFont val="Times New Roman"/>
        <family val="1"/>
      </rPr>
      <t>РАЗОМ            (С/Ф)</t>
    </r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</si>
  <si>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</si>
  <si>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</si>
  <si>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</si>
  <si>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    20 квітня 2017 року № 277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</si>
</sst>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33" applyFont="1" applyFill="1" applyBorder="1">
      <alignment/>
      <protection/>
    </xf>
    <xf numFmtId="0" fontId="7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186" fontId="11" fillId="0" borderId="0" xfId="0" applyNumberFormat="1" applyFont="1" applyFill="1" applyAlignment="1">
      <alignment horizontal="center"/>
    </xf>
    <xf numFmtId="186" fontId="1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center" vertical="justify" wrapText="1"/>
    </xf>
    <xf numFmtId="4" fontId="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17" fillId="0" borderId="11" xfId="0" applyNumberFormat="1" applyFont="1" applyFill="1" applyBorder="1" applyAlignment="1">
      <alignment horizontal="center" vertical="center" wrapText="1"/>
    </xf>
    <xf numFmtId="189" fontId="1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189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NumberFormat="1" applyFont="1" applyFill="1" applyAlignment="1" applyProtection="1">
      <alignment vertical="center" wrapText="1"/>
      <protection/>
    </xf>
    <xf numFmtId="0" fontId="11" fillId="0" borderId="10" xfId="33" applyFont="1" applyFill="1" applyBorder="1">
      <alignment/>
      <protection/>
    </xf>
    <xf numFmtId="0" fontId="10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196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9" fontId="13" fillId="0" borderId="10" xfId="0" applyNumberFormat="1" applyFont="1" applyFill="1" applyBorder="1" applyAlignment="1">
      <alignment horizontal="center"/>
    </xf>
    <xf numFmtId="189" fontId="19" fillId="0" borderId="10" xfId="0" applyNumberFormat="1" applyFont="1" applyFill="1" applyBorder="1" applyAlignment="1">
      <alignment horizontal="center"/>
    </xf>
    <xf numFmtId="186" fontId="20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189" fontId="21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9</xdr:row>
      <xdr:rowOff>2590800</xdr:rowOff>
    </xdr:from>
    <xdr:ext cx="85725" cy="152400"/>
    <xdr:sp fLocksText="0">
      <xdr:nvSpPr>
        <xdr:cNvPr id="1" name="Text Box 2"/>
        <xdr:cNvSpPr txBox="1">
          <a:spLocks noChangeArrowheads="1"/>
        </xdr:cNvSpPr>
      </xdr:nvSpPr>
      <xdr:spPr>
        <a:xfrm>
          <a:off x="6115050" y="65532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514350</xdr:colOff>
      <xdr:row>9</xdr:row>
      <xdr:rowOff>571500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114490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80"/>
  <sheetViews>
    <sheetView tabSelected="1" zoomScaleSheetLayoutView="75" zoomScalePageLayoutView="0" workbookViewId="0" topLeftCell="B1">
      <selection activeCell="X9" sqref="X9:X10"/>
    </sheetView>
  </sheetViews>
  <sheetFormatPr defaultColWidth="9.00390625" defaultRowHeight="12.75"/>
  <cols>
    <col min="1" max="1" width="12.25390625" style="1" hidden="1" customWidth="1"/>
    <col min="2" max="2" width="30.25390625" style="1" customWidth="1"/>
    <col min="3" max="3" width="18.625" style="1" hidden="1" customWidth="1"/>
    <col min="4" max="4" width="33.75390625" style="1" hidden="1" customWidth="1"/>
    <col min="5" max="5" width="19.875" style="1" hidden="1" customWidth="1"/>
    <col min="6" max="6" width="15.00390625" style="1" hidden="1" customWidth="1"/>
    <col min="7" max="7" width="14.375" style="1" hidden="1" customWidth="1"/>
    <col min="8" max="8" width="13.625" style="1" hidden="1" customWidth="1"/>
    <col min="9" max="9" width="15.00390625" style="1" customWidth="1"/>
    <col min="10" max="10" width="16.00390625" style="1" hidden="1" customWidth="1"/>
    <col min="11" max="11" width="14.25390625" style="1" hidden="1" customWidth="1"/>
    <col min="12" max="12" width="13.75390625" style="1" hidden="1" customWidth="1"/>
    <col min="13" max="13" width="14.875" style="1" hidden="1" customWidth="1"/>
    <col min="14" max="14" width="14.375" style="1" hidden="1" customWidth="1"/>
    <col min="15" max="15" width="17.25390625" style="1" hidden="1" customWidth="1"/>
    <col min="16" max="16" width="18.375" style="1" hidden="1" customWidth="1"/>
    <col min="17" max="17" width="23.875" style="1" hidden="1" customWidth="1"/>
    <col min="18" max="18" width="19.75390625" style="1" hidden="1" customWidth="1"/>
    <col min="19" max="19" width="17.00390625" style="1" customWidth="1"/>
    <col min="20" max="21" width="15.625" style="1" hidden="1" customWidth="1"/>
    <col min="22" max="22" width="26.125" style="1" hidden="1" customWidth="1"/>
    <col min="23" max="23" width="12.375" style="25" customWidth="1"/>
    <col min="24" max="24" width="17.125" style="1" customWidth="1"/>
    <col min="25" max="25" width="13.875" style="1" hidden="1" customWidth="1"/>
    <col min="26" max="27" width="20.625" style="1" hidden="1" customWidth="1"/>
    <col min="28" max="28" width="15.25390625" style="1" customWidth="1"/>
    <col min="29" max="29" width="18.375" style="1" hidden="1" customWidth="1"/>
    <col min="30" max="16384" width="9.125" style="1" customWidth="1"/>
  </cols>
  <sheetData>
    <row r="1" spans="12:29" ht="51" customHeight="1">
      <c r="L1" s="12"/>
      <c r="N1" s="33" t="s">
        <v>109</v>
      </c>
      <c r="O1" s="33"/>
      <c r="P1" s="33"/>
      <c r="Q1" s="33"/>
      <c r="R1" s="33"/>
      <c r="S1" s="73" t="s">
        <v>118</v>
      </c>
      <c r="T1" s="73"/>
      <c r="U1" s="73"/>
      <c r="V1" s="73"/>
      <c r="W1" s="73"/>
      <c r="X1" s="73"/>
      <c r="Y1" s="73"/>
      <c r="Z1" s="73"/>
      <c r="AA1" s="73"/>
      <c r="AB1" s="73"/>
      <c r="AC1" s="33"/>
    </row>
    <row r="2" spans="12:29" ht="23.25" customHeight="1">
      <c r="L2" s="12"/>
      <c r="N2" s="33" t="s">
        <v>91</v>
      </c>
      <c r="O2" s="33"/>
      <c r="P2" s="33"/>
      <c r="Q2" s="33"/>
      <c r="R2" s="33"/>
      <c r="S2" s="73" t="s">
        <v>141</v>
      </c>
      <c r="T2" s="73"/>
      <c r="U2" s="73"/>
      <c r="V2" s="73"/>
      <c r="W2" s="73"/>
      <c r="X2" s="73"/>
      <c r="Y2" s="73"/>
      <c r="Z2" s="73"/>
      <c r="AA2" s="73"/>
      <c r="AB2" s="73"/>
      <c r="AC2" s="33"/>
    </row>
    <row r="3" spans="7:23" ht="9.75" customHeight="1">
      <c r="G3" s="2"/>
      <c r="H3" s="2"/>
      <c r="I3" s="2"/>
      <c r="J3" s="2"/>
      <c r="K3" s="2"/>
      <c r="L3" s="13"/>
      <c r="N3" s="4"/>
      <c r="O3" s="4"/>
      <c r="P3" s="4"/>
      <c r="Q3" s="4"/>
      <c r="R3" s="4"/>
      <c r="S3" s="4"/>
      <c r="T3" s="4"/>
      <c r="U3" s="4"/>
      <c r="V3" s="4"/>
      <c r="W3" s="21"/>
    </row>
    <row r="4" spans="6:23" ht="11.25" customHeight="1">
      <c r="F4" s="2"/>
      <c r="G4" s="2"/>
      <c r="H4" s="2"/>
      <c r="I4" s="2"/>
      <c r="J4" s="2"/>
      <c r="K4" s="2"/>
      <c r="L4" s="3"/>
      <c r="N4" s="3"/>
      <c r="O4" s="3"/>
      <c r="P4" s="3"/>
      <c r="Q4" s="3"/>
      <c r="R4" s="3"/>
      <c r="S4" s="3"/>
      <c r="T4" s="3"/>
      <c r="U4" s="3"/>
      <c r="V4" s="3"/>
      <c r="W4" s="22"/>
    </row>
    <row r="5" spans="1:29" ht="63" customHeight="1">
      <c r="A5" s="74" t="s">
        <v>140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6:29" ht="18" customHeight="1"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23"/>
      <c r="X6" s="20" t="s">
        <v>7</v>
      </c>
      <c r="Z6" s="20"/>
      <c r="AA6" s="20"/>
      <c r="AB6" s="20" t="s">
        <v>7</v>
      </c>
      <c r="AC6" s="20" t="s">
        <v>7</v>
      </c>
    </row>
    <row r="7" spans="1:29" ht="60" customHeight="1">
      <c r="A7" s="76" t="s">
        <v>8</v>
      </c>
      <c r="B7" s="75" t="s">
        <v>9</v>
      </c>
      <c r="C7" s="81" t="s">
        <v>75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 t="s">
        <v>114</v>
      </c>
      <c r="U7" s="81"/>
      <c r="V7" s="52" t="s">
        <v>115</v>
      </c>
      <c r="W7" s="81" t="s">
        <v>87</v>
      </c>
      <c r="X7" s="81"/>
      <c r="Y7" s="81"/>
      <c r="Z7" s="81"/>
      <c r="AA7" s="81"/>
      <c r="AB7" s="81"/>
      <c r="AC7" s="35"/>
    </row>
    <row r="8" spans="1:29" ht="29.25" customHeight="1">
      <c r="A8" s="77"/>
      <c r="B8" s="75"/>
      <c r="C8" s="64"/>
      <c r="D8" s="66"/>
      <c r="E8" s="66"/>
      <c r="F8" s="66"/>
      <c r="G8" s="66"/>
      <c r="H8" s="66"/>
      <c r="I8" s="68" t="s">
        <v>129</v>
      </c>
      <c r="J8" s="66"/>
      <c r="K8" s="79" t="s">
        <v>124</v>
      </c>
      <c r="L8" s="80" t="s">
        <v>76</v>
      </c>
      <c r="M8" s="80"/>
      <c r="N8" s="80"/>
      <c r="O8" s="80"/>
      <c r="P8" s="80"/>
      <c r="Q8" s="80"/>
      <c r="R8" s="68" t="s">
        <v>110</v>
      </c>
      <c r="S8" s="68" t="s">
        <v>127</v>
      </c>
      <c r="T8" s="70" t="s">
        <v>137</v>
      </c>
      <c r="U8" s="57" t="s">
        <v>138</v>
      </c>
      <c r="V8" s="68" t="s">
        <v>127</v>
      </c>
      <c r="W8" s="70" t="s">
        <v>93</v>
      </c>
      <c r="X8" s="57" t="s">
        <v>138</v>
      </c>
      <c r="Y8" s="64"/>
      <c r="Z8" s="64"/>
      <c r="AA8" s="64"/>
      <c r="AB8" s="68" t="s">
        <v>122</v>
      </c>
      <c r="AC8" s="36"/>
    </row>
    <row r="9" spans="1:29" ht="46.5" customHeight="1">
      <c r="A9" s="77"/>
      <c r="B9" s="75"/>
      <c r="C9" s="64"/>
      <c r="D9" s="64"/>
      <c r="E9" s="64"/>
      <c r="F9" s="64"/>
      <c r="G9" s="64" t="s">
        <v>126</v>
      </c>
      <c r="H9" s="66"/>
      <c r="I9" s="68"/>
      <c r="J9" s="62" t="s">
        <v>125</v>
      </c>
      <c r="K9" s="79"/>
      <c r="L9" s="65"/>
      <c r="M9" s="65"/>
      <c r="N9" s="65"/>
      <c r="O9" s="65"/>
      <c r="P9" s="65"/>
      <c r="Q9" s="69" t="s">
        <v>111</v>
      </c>
      <c r="R9" s="68"/>
      <c r="S9" s="68"/>
      <c r="T9" s="70"/>
      <c r="U9" s="71" t="s">
        <v>139</v>
      </c>
      <c r="V9" s="68"/>
      <c r="W9" s="70"/>
      <c r="X9" s="69" t="s">
        <v>136</v>
      </c>
      <c r="Y9" s="64"/>
      <c r="Z9" s="64"/>
      <c r="AA9" s="64"/>
      <c r="AB9" s="68"/>
      <c r="AC9" s="53"/>
    </row>
    <row r="10" spans="1:29" ht="204" customHeight="1">
      <c r="A10" s="78"/>
      <c r="B10" s="75"/>
      <c r="C10" s="60" t="s">
        <v>83</v>
      </c>
      <c r="D10" s="61" t="s">
        <v>82</v>
      </c>
      <c r="E10" s="62" t="s">
        <v>81</v>
      </c>
      <c r="F10" s="62" t="s">
        <v>80</v>
      </c>
      <c r="G10" s="63" t="s">
        <v>133</v>
      </c>
      <c r="H10" s="63" t="s">
        <v>134</v>
      </c>
      <c r="I10" s="68"/>
      <c r="J10" s="66"/>
      <c r="K10" s="79"/>
      <c r="L10" s="54" t="s">
        <v>77</v>
      </c>
      <c r="M10" s="54" t="s">
        <v>78</v>
      </c>
      <c r="N10" s="54" t="s">
        <v>79</v>
      </c>
      <c r="O10" s="54" t="s">
        <v>113</v>
      </c>
      <c r="P10" s="54" t="s">
        <v>119</v>
      </c>
      <c r="Q10" s="69"/>
      <c r="R10" s="68"/>
      <c r="S10" s="68"/>
      <c r="T10" s="70"/>
      <c r="U10" s="71"/>
      <c r="V10" s="68"/>
      <c r="W10" s="70"/>
      <c r="X10" s="69"/>
      <c r="Y10" s="54" t="s">
        <v>112</v>
      </c>
      <c r="Z10" s="54" t="s">
        <v>92</v>
      </c>
      <c r="AA10" s="54" t="s">
        <v>123</v>
      </c>
      <c r="AB10" s="68"/>
      <c r="AC10" s="27" t="s">
        <v>88</v>
      </c>
    </row>
    <row r="11" spans="1:29" s="50" customFormat="1" ht="12.75" customHeight="1">
      <c r="A11" s="51">
        <v>1</v>
      </c>
      <c r="B11" s="48">
        <v>1</v>
      </c>
      <c r="C11" s="46" t="s">
        <v>128</v>
      </c>
      <c r="D11" s="47">
        <v>4</v>
      </c>
      <c r="E11" s="48">
        <v>4</v>
      </c>
      <c r="F11" s="48">
        <v>6</v>
      </c>
      <c r="G11" s="48">
        <v>2</v>
      </c>
      <c r="H11" s="48">
        <v>3</v>
      </c>
      <c r="I11" s="48">
        <v>2</v>
      </c>
      <c r="J11" s="48">
        <v>5</v>
      </c>
      <c r="K11" s="48">
        <v>6</v>
      </c>
      <c r="L11" s="46"/>
      <c r="M11" s="46"/>
      <c r="N11" s="46"/>
      <c r="O11" s="46"/>
      <c r="P11" s="46"/>
      <c r="Q11" s="46" t="s">
        <v>130</v>
      </c>
      <c r="R11" s="46"/>
      <c r="S11" s="48">
        <v>3</v>
      </c>
      <c r="T11" s="48">
        <v>4</v>
      </c>
      <c r="U11" s="48">
        <v>5</v>
      </c>
      <c r="V11" s="48" t="s">
        <v>132</v>
      </c>
      <c r="W11" s="48">
        <v>4</v>
      </c>
      <c r="X11" s="48">
        <v>5</v>
      </c>
      <c r="Y11" s="48"/>
      <c r="Z11" s="48"/>
      <c r="AA11" s="48"/>
      <c r="AB11" s="48">
        <v>6</v>
      </c>
      <c r="AC11" s="49"/>
    </row>
    <row r="12" spans="1:33" ht="18" customHeight="1">
      <c r="A12" s="34" t="s">
        <v>38</v>
      </c>
      <c r="B12" s="7" t="s">
        <v>0</v>
      </c>
      <c r="C12" s="15">
        <v>417164.5</v>
      </c>
      <c r="D12" s="15">
        <v>1409.7</v>
      </c>
      <c r="E12" s="15">
        <v>778958.1</v>
      </c>
      <c r="F12" s="15">
        <v>524.3</v>
      </c>
      <c r="G12" s="15">
        <f>3337.573</f>
        <v>3337.573</v>
      </c>
      <c r="H12" s="15">
        <v>4000</v>
      </c>
      <c r="I12" s="15">
        <v>3409.093</v>
      </c>
      <c r="J12" s="15"/>
      <c r="K12" s="15">
        <v>1435.5929999999998</v>
      </c>
      <c r="L12" s="43">
        <v>579.37</v>
      </c>
      <c r="M12" s="43">
        <v>150.2</v>
      </c>
      <c r="N12" s="43">
        <v>245.808</v>
      </c>
      <c r="O12" s="43"/>
      <c r="P12" s="43"/>
      <c r="Q12" s="43">
        <v>460.215</v>
      </c>
      <c r="R12" s="15"/>
      <c r="S12" s="15"/>
      <c r="T12" s="15">
        <v>2250</v>
      </c>
      <c r="U12" s="43">
        <v>2250</v>
      </c>
      <c r="V12" s="15"/>
      <c r="W12" s="15">
        <v>1146.8</v>
      </c>
      <c r="X12" s="30"/>
      <c r="Y12" s="30"/>
      <c r="Z12" s="30">
        <v>360</v>
      </c>
      <c r="AA12" s="30">
        <v>786.8</v>
      </c>
      <c r="AB12" s="15">
        <v>11039.9</v>
      </c>
      <c r="AC12" s="15">
        <v>9000</v>
      </c>
      <c r="AG12" s="11"/>
    </row>
    <row r="13" spans="1:33" ht="18.75">
      <c r="A13" s="37" t="s">
        <v>39</v>
      </c>
      <c r="B13" s="7" t="s">
        <v>1</v>
      </c>
      <c r="C13" s="15">
        <v>58392.8</v>
      </c>
      <c r="D13" s="15">
        <v>1778</v>
      </c>
      <c r="E13" s="15">
        <v>71072.1</v>
      </c>
      <c r="F13" s="15">
        <v>704.8</v>
      </c>
      <c r="G13" s="15"/>
      <c r="H13" s="15"/>
      <c r="I13" s="15"/>
      <c r="J13" s="15"/>
      <c r="K13" s="15">
        <v>53.022000000000006</v>
      </c>
      <c r="L13" s="43">
        <v>22.44</v>
      </c>
      <c r="M13" s="43">
        <v>23.1</v>
      </c>
      <c r="N13" s="43">
        <v>7.482</v>
      </c>
      <c r="O13" s="43"/>
      <c r="P13" s="43"/>
      <c r="Q13" s="43"/>
      <c r="R13" s="15"/>
      <c r="S13" s="15"/>
      <c r="T13" s="59">
        <v>0</v>
      </c>
      <c r="U13" s="43"/>
      <c r="V13" s="15"/>
      <c r="W13" s="15">
        <v>10</v>
      </c>
      <c r="X13" s="43"/>
      <c r="Y13" s="30"/>
      <c r="Z13" s="15"/>
      <c r="AA13" s="15">
        <v>10</v>
      </c>
      <c r="AB13" s="15"/>
      <c r="AC13" s="15"/>
      <c r="AG13" s="11"/>
    </row>
    <row r="14" spans="1:33" ht="18.75">
      <c r="A14" s="37" t="s">
        <v>40</v>
      </c>
      <c r="B14" s="7" t="s">
        <v>2</v>
      </c>
      <c r="C14" s="15">
        <v>31021.8</v>
      </c>
      <c r="D14" s="15">
        <v>685.2</v>
      </c>
      <c r="E14" s="15">
        <v>74396.9</v>
      </c>
      <c r="F14" s="15">
        <v>942.3</v>
      </c>
      <c r="G14" s="15"/>
      <c r="H14" s="15"/>
      <c r="I14" s="15"/>
      <c r="J14" s="15"/>
      <c r="K14" s="15">
        <v>44.106</v>
      </c>
      <c r="L14" s="43">
        <v>24.53</v>
      </c>
      <c r="M14" s="43">
        <v>11</v>
      </c>
      <c r="N14" s="43">
        <v>8.576</v>
      </c>
      <c r="O14" s="43"/>
      <c r="P14" s="43"/>
      <c r="Q14" s="43"/>
      <c r="R14" s="15"/>
      <c r="S14" s="15"/>
      <c r="T14" s="59">
        <v>0</v>
      </c>
      <c r="U14" s="43"/>
      <c r="V14" s="15"/>
      <c r="W14" s="15">
        <v>0</v>
      </c>
      <c r="X14" s="43"/>
      <c r="Y14" s="30"/>
      <c r="Z14" s="15"/>
      <c r="AA14" s="15"/>
      <c r="AB14" s="15"/>
      <c r="AC14" s="15"/>
      <c r="AG14" s="11"/>
    </row>
    <row r="15" spans="1:33" ht="18.75">
      <c r="A15" s="37" t="s">
        <v>41</v>
      </c>
      <c r="B15" s="7" t="s">
        <v>3</v>
      </c>
      <c r="C15" s="15">
        <v>27767.2</v>
      </c>
      <c r="D15" s="15">
        <v>799</v>
      </c>
      <c r="E15" s="15">
        <v>25879.6</v>
      </c>
      <c r="F15" s="15">
        <v>313.8</v>
      </c>
      <c r="G15" s="15">
        <v>135.382</v>
      </c>
      <c r="H15" s="15"/>
      <c r="I15" s="39">
        <v>249.0444</v>
      </c>
      <c r="J15" s="15"/>
      <c r="K15" s="15">
        <v>194.80700000000002</v>
      </c>
      <c r="L15" s="43">
        <v>140.36</v>
      </c>
      <c r="M15" s="43">
        <v>12.7</v>
      </c>
      <c r="N15" s="43">
        <v>5.881</v>
      </c>
      <c r="O15" s="43"/>
      <c r="P15" s="43"/>
      <c r="Q15" s="43">
        <v>35.866</v>
      </c>
      <c r="R15" s="15"/>
      <c r="S15" s="15"/>
      <c r="T15" s="15">
        <v>15000</v>
      </c>
      <c r="U15" s="43">
        <v>15000</v>
      </c>
      <c r="V15" s="15"/>
      <c r="W15" s="15">
        <v>0</v>
      </c>
      <c r="X15" s="43"/>
      <c r="Y15" s="30"/>
      <c r="Z15" s="15"/>
      <c r="AA15" s="15"/>
      <c r="AB15" s="15"/>
      <c r="AC15" s="15"/>
      <c r="AG15" s="11"/>
    </row>
    <row r="16" spans="1:33" ht="18.75">
      <c r="A16" s="37" t="s">
        <v>42</v>
      </c>
      <c r="B16" s="7" t="s">
        <v>4</v>
      </c>
      <c r="C16" s="15">
        <v>44205.7</v>
      </c>
      <c r="D16" s="15">
        <v>1127.9</v>
      </c>
      <c r="E16" s="15">
        <v>42155.9</v>
      </c>
      <c r="F16" s="15">
        <v>4468.9</v>
      </c>
      <c r="G16" s="15">
        <v>528.912</v>
      </c>
      <c r="H16" s="15"/>
      <c r="I16" s="39">
        <v>383.2803</v>
      </c>
      <c r="J16" s="15"/>
      <c r="K16" s="15">
        <v>59.778000000000006</v>
      </c>
      <c r="L16" s="43">
        <v>13.09</v>
      </c>
      <c r="M16" s="43">
        <v>9.8</v>
      </c>
      <c r="N16" s="43">
        <v>6.501</v>
      </c>
      <c r="O16" s="43"/>
      <c r="P16" s="43"/>
      <c r="Q16" s="43">
        <v>30.387</v>
      </c>
      <c r="R16" s="15"/>
      <c r="S16" s="15"/>
      <c r="T16" s="59">
        <v>0</v>
      </c>
      <c r="U16" s="43"/>
      <c r="V16" s="15"/>
      <c r="W16" s="15">
        <v>0</v>
      </c>
      <c r="X16" s="43"/>
      <c r="Y16" s="30"/>
      <c r="Z16" s="15"/>
      <c r="AA16" s="15"/>
      <c r="AB16" s="15"/>
      <c r="AC16" s="15"/>
      <c r="AG16" s="11"/>
    </row>
    <row r="17" spans="1:33" ht="18.75">
      <c r="A17" s="37" t="s">
        <v>43</v>
      </c>
      <c r="B17" s="7" t="s">
        <v>5</v>
      </c>
      <c r="C17" s="15">
        <v>33041.4</v>
      </c>
      <c r="D17" s="15">
        <v>1091.3</v>
      </c>
      <c r="E17" s="15">
        <v>63019.7</v>
      </c>
      <c r="F17" s="15">
        <v>282</v>
      </c>
      <c r="G17" s="15"/>
      <c r="H17" s="15"/>
      <c r="I17" s="39"/>
      <c r="J17" s="15"/>
      <c r="K17" s="15">
        <v>62.063</v>
      </c>
      <c r="L17" s="43">
        <v>42.02</v>
      </c>
      <c r="M17" s="43">
        <v>15.9</v>
      </c>
      <c r="N17" s="43">
        <v>4.143</v>
      </c>
      <c r="O17" s="43"/>
      <c r="P17" s="43"/>
      <c r="Q17" s="43"/>
      <c r="R17" s="15"/>
      <c r="S17" s="15"/>
      <c r="T17" s="15">
        <v>240</v>
      </c>
      <c r="U17" s="43">
        <v>240</v>
      </c>
      <c r="V17" s="15"/>
      <c r="W17" s="15">
        <v>0</v>
      </c>
      <c r="X17" s="43"/>
      <c r="Y17" s="30"/>
      <c r="Z17" s="15"/>
      <c r="AA17" s="15"/>
      <c r="AB17" s="15"/>
      <c r="AC17" s="15"/>
      <c r="AG17" s="11"/>
    </row>
    <row r="18" spans="1:33" ht="18.75">
      <c r="A18" s="37" t="s">
        <v>44</v>
      </c>
      <c r="B18" s="7" t="s">
        <v>10</v>
      </c>
      <c r="C18" s="15">
        <v>91156.6</v>
      </c>
      <c r="D18" s="15">
        <v>2619.1</v>
      </c>
      <c r="E18" s="15">
        <v>66871.7</v>
      </c>
      <c r="F18" s="15">
        <v>12099.1</v>
      </c>
      <c r="G18" s="15">
        <v>599.69</v>
      </c>
      <c r="H18" s="15"/>
      <c r="I18" s="39">
        <v>761.3661</v>
      </c>
      <c r="J18" s="15">
        <v>92.7</v>
      </c>
      <c r="K18" s="15">
        <v>95.102</v>
      </c>
      <c r="L18" s="43">
        <v>35.53</v>
      </c>
      <c r="M18" s="43">
        <v>30.9</v>
      </c>
      <c r="N18" s="43">
        <v>6.91</v>
      </c>
      <c r="O18" s="43"/>
      <c r="P18" s="43"/>
      <c r="Q18" s="43">
        <v>21.762</v>
      </c>
      <c r="R18" s="15">
        <v>1138.7</v>
      </c>
      <c r="S18" s="15"/>
      <c r="T18" s="59">
        <v>0</v>
      </c>
      <c r="U18" s="43"/>
      <c r="V18" s="15"/>
      <c r="W18" s="15">
        <v>250</v>
      </c>
      <c r="X18" s="43">
        <v>250</v>
      </c>
      <c r="Y18" s="30"/>
      <c r="Z18" s="15"/>
      <c r="AA18" s="15"/>
      <c r="AB18" s="15"/>
      <c r="AC18" s="15"/>
      <c r="AG18" s="11"/>
    </row>
    <row r="19" spans="1:33" ht="18.75">
      <c r="A19" s="37" t="s">
        <v>45</v>
      </c>
      <c r="B19" s="7" t="s">
        <v>11</v>
      </c>
      <c r="C19" s="15">
        <v>82466.3</v>
      </c>
      <c r="D19" s="15">
        <v>1745.7</v>
      </c>
      <c r="E19" s="15">
        <v>39452</v>
      </c>
      <c r="F19" s="15">
        <v>25437.7</v>
      </c>
      <c r="G19" s="15">
        <v>416.886</v>
      </c>
      <c r="H19" s="15"/>
      <c r="I19" s="39">
        <v>757.207</v>
      </c>
      <c r="J19" s="15"/>
      <c r="K19" s="15">
        <v>206.44099999999997</v>
      </c>
      <c r="L19" s="43">
        <v>30.8</v>
      </c>
      <c r="M19" s="43">
        <v>16.8</v>
      </c>
      <c r="N19" s="43">
        <v>15.278</v>
      </c>
      <c r="O19" s="43"/>
      <c r="P19" s="43"/>
      <c r="Q19" s="43">
        <v>143.563</v>
      </c>
      <c r="R19" s="15">
        <v>1138.7</v>
      </c>
      <c r="S19" s="15"/>
      <c r="T19" s="59">
        <v>0</v>
      </c>
      <c r="U19" s="43"/>
      <c r="V19" s="15"/>
      <c r="W19" s="15">
        <v>66</v>
      </c>
      <c r="X19" s="43">
        <v>40</v>
      </c>
      <c r="Y19" s="30">
        <v>26</v>
      </c>
      <c r="Z19" s="15"/>
      <c r="AA19" s="15"/>
      <c r="AB19" s="15"/>
      <c r="AC19" s="15"/>
      <c r="AG19" s="11"/>
    </row>
    <row r="20" spans="1:33" ht="18.75">
      <c r="A20" s="37" t="s">
        <v>46</v>
      </c>
      <c r="B20" s="7" t="s">
        <v>12</v>
      </c>
      <c r="C20" s="15">
        <v>110185</v>
      </c>
      <c r="D20" s="15">
        <v>1428.5</v>
      </c>
      <c r="E20" s="15">
        <v>144288.3</v>
      </c>
      <c r="F20" s="15">
        <v>6155.5</v>
      </c>
      <c r="G20" s="15">
        <v>488.793</v>
      </c>
      <c r="H20" s="15"/>
      <c r="I20" s="39">
        <v>1088.7228</v>
      </c>
      <c r="J20" s="15">
        <v>276</v>
      </c>
      <c r="K20" s="15">
        <v>829.294</v>
      </c>
      <c r="L20" s="43">
        <v>42.02</v>
      </c>
      <c r="M20" s="43">
        <v>33.4</v>
      </c>
      <c r="N20" s="43">
        <v>25.544</v>
      </c>
      <c r="O20" s="43"/>
      <c r="P20" s="43"/>
      <c r="Q20" s="43">
        <v>278.33</v>
      </c>
      <c r="R20" s="15">
        <v>3416.1</v>
      </c>
      <c r="S20" s="15"/>
      <c r="T20" s="15">
        <v>1672.6</v>
      </c>
      <c r="U20" s="43">
        <v>1672.6</v>
      </c>
      <c r="V20" s="15"/>
      <c r="W20" s="15">
        <v>0</v>
      </c>
      <c r="X20" s="43"/>
      <c r="Y20" s="30"/>
      <c r="Z20" s="15"/>
      <c r="AA20" s="15"/>
      <c r="AB20" s="15"/>
      <c r="AC20" s="15"/>
      <c r="AG20" s="11"/>
    </row>
    <row r="21" spans="1:33" ht="18.75">
      <c r="A21" s="37" t="s">
        <v>47</v>
      </c>
      <c r="B21" s="7" t="s">
        <v>13</v>
      </c>
      <c r="C21" s="15">
        <v>63511.3</v>
      </c>
      <c r="D21" s="15">
        <v>886.3</v>
      </c>
      <c r="E21" s="15">
        <v>131585.8</v>
      </c>
      <c r="F21" s="15">
        <v>8859.5</v>
      </c>
      <c r="G21" s="15">
        <v>364.525</v>
      </c>
      <c r="H21" s="15"/>
      <c r="I21" s="39">
        <v>730.4132</v>
      </c>
      <c r="J21" s="15">
        <v>246.5</v>
      </c>
      <c r="K21" s="15">
        <v>156.427</v>
      </c>
      <c r="L21" s="43">
        <v>65.12</v>
      </c>
      <c r="M21" s="43">
        <v>11.1</v>
      </c>
      <c r="N21" s="43">
        <v>4.657</v>
      </c>
      <c r="O21" s="43"/>
      <c r="P21" s="43"/>
      <c r="Q21" s="43">
        <v>75.55</v>
      </c>
      <c r="R21" s="15"/>
      <c r="S21" s="15"/>
      <c r="T21" s="59">
        <v>0</v>
      </c>
      <c r="U21" s="43"/>
      <c r="V21" s="15"/>
      <c r="W21" s="15">
        <v>395</v>
      </c>
      <c r="X21" s="43">
        <v>145</v>
      </c>
      <c r="Y21" s="30"/>
      <c r="Z21" s="30">
        <v>250</v>
      </c>
      <c r="AA21" s="30"/>
      <c r="AB21" s="15"/>
      <c r="AC21" s="15"/>
      <c r="AG21" s="11"/>
    </row>
    <row r="22" spans="1:33" ht="18.75">
      <c r="A22" s="37" t="s">
        <v>48</v>
      </c>
      <c r="B22" s="7" t="s">
        <v>14</v>
      </c>
      <c r="C22" s="15">
        <v>55631</v>
      </c>
      <c r="D22" s="15">
        <v>636.6</v>
      </c>
      <c r="E22" s="15">
        <v>51210.4</v>
      </c>
      <c r="F22" s="15">
        <v>7738.1</v>
      </c>
      <c r="G22" s="15">
        <v>454.692</v>
      </c>
      <c r="H22" s="15"/>
      <c r="I22" s="39">
        <v>868.8339</v>
      </c>
      <c r="J22" s="15"/>
      <c r="K22" s="15">
        <v>39.519</v>
      </c>
      <c r="L22" s="43">
        <v>6.93</v>
      </c>
      <c r="M22" s="43">
        <v>12.3</v>
      </c>
      <c r="N22" s="43">
        <v>5.689</v>
      </c>
      <c r="O22" s="43"/>
      <c r="P22" s="43"/>
      <c r="Q22" s="43">
        <v>14.6</v>
      </c>
      <c r="R22" s="15">
        <v>1138.7</v>
      </c>
      <c r="S22" s="15"/>
      <c r="T22" s="15">
        <v>98.7</v>
      </c>
      <c r="U22" s="43">
        <v>98.7</v>
      </c>
      <c r="V22" s="15"/>
      <c r="W22" s="15">
        <v>225</v>
      </c>
      <c r="X22" s="43">
        <v>210</v>
      </c>
      <c r="Y22" s="30"/>
      <c r="Z22" s="15"/>
      <c r="AA22" s="15">
        <v>15</v>
      </c>
      <c r="AB22" s="15"/>
      <c r="AC22" s="15"/>
      <c r="AG22" s="11"/>
    </row>
    <row r="23" spans="1:33" ht="18.75">
      <c r="A23" s="37" t="s">
        <v>49</v>
      </c>
      <c r="B23" s="7" t="s">
        <v>15</v>
      </c>
      <c r="C23" s="15">
        <v>63552.7</v>
      </c>
      <c r="D23" s="15">
        <v>2039.5</v>
      </c>
      <c r="E23" s="15">
        <v>67367.8</v>
      </c>
      <c r="F23" s="15">
        <v>13632.5</v>
      </c>
      <c r="G23" s="15">
        <v>280.422</v>
      </c>
      <c r="H23" s="15"/>
      <c r="I23" s="39">
        <v>267.26889</v>
      </c>
      <c r="J23" s="15"/>
      <c r="K23" s="15">
        <v>32.256</v>
      </c>
      <c r="L23" s="43">
        <v>14.63</v>
      </c>
      <c r="M23" s="43">
        <v>12.1</v>
      </c>
      <c r="N23" s="43">
        <v>5.526</v>
      </c>
      <c r="O23" s="43"/>
      <c r="P23" s="43"/>
      <c r="Q23" s="43"/>
      <c r="R23" s="15">
        <v>2277.4</v>
      </c>
      <c r="S23" s="15"/>
      <c r="T23" s="59">
        <v>0</v>
      </c>
      <c r="U23" s="43"/>
      <c r="V23" s="15"/>
      <c r="W23" s="15">
        <v>150</v>
      </c>
      <c r="X23" s="43">
        <v>150</v>
      </c>
      <c r="Y23" s="30"/>
      <c r="Z23" s="15"/>
      <c r="AA23" s="15"/>
      <c r="AB23" s="15"/>
      <c r="AC23" s="15"/>
      <c r="AG23" s="11"/>
    </row>
    <row r="24" spans="1:33" ht="18.75">
      <c r="A24" s="37" t="s">
        <v>50</v>
      </c>
      <c r="B24" s="7" t="s">
        <v>16</v>
      </c>
      <c r="C24" s="15">
        <v>90490.3</v>
      </c>
      <c r="D24" s="15">
        <v>331.7</v>
      </c>
      <c r="E24" s="15">
        <v>128830.4</v>
      </c>
      <c r="F24" s="15">
        <v>3107.6</v>
      </c>
      <c r="G24" s="15">
        <v>318.321</v>
      </c>
      <c r="H24" s="15"/>
      <c r="I24" s="39">
        <v>545.86318</v>
      </c>
      <c r="J24" s="15"/>
      <c r="K24" s="15">
        <v>76.19699999999999</v>
      </c>
      <c r="L24" s="43">
        <v>33.66</v>
      </c>
      <c r="M24" s="43">
        <v>12.9</v>
      </c>
      <c r="N24" s="43">
        <v>7.099</v>
      </c>
      <c r="O24" s="43"/>
      <c r="P24" s="43"/>
      <c r="Q24" s="43">
        <v>22.538</v>
      </c>
      <c r="R24" s="15">
        <v>2321.7</v>
      </c>
      <c r="S24" s="15"/>
      <c r="T24" s="15">
        <v>2000</v>
      </c>
      <c r="U24" s="43">
        <v>2000</v>
      </c>
      <c r="V24" s="15"/>
      <c r="W24" s="15">
        <v>0</v>
      </c>
      <c r="X24" s="43"/>
      <c r="Y24" s="30"/>
      <c r="Z24" s="15"/>
      <c r="AA24" s="15"/>
      <c r="AB24" s="15"/>
      <c r="AC24" s="15"/>
      <c r="AG24" s="11"/>
    </row>
    <row r="25" spans="1:33" ht="18.75">
      <c r="A25" s="37" t="s">
        <v>51</v>
      </c>
      <c r="B25" s="7" t="s">
        <v>17</v>
      </c>
      <c r="C25" s="15">
        <v>64746.2</v>
      </c>
      <c r="D25" s="15">
        <v>1247.1</v>
      </c>
      <c r="E25" s="15">
        <v>93201.2</v>
      </c>
      <c r="F25" s="15">
        <v>2863.7</v>
      </c>
      <c r="G25" s="15">
        <v>411.902</v>
      </c>
      <c r="H25" s="15"/>
      <c r="I25" s="39">
        <v>957.6798</v>
      </c>
      <c r="J25" s="15">
        <v>107.6</v>
      </c>
      <c r="K25" s="15">
        <v>38.145</v>
      </c>
      <c r="L25" s="43">
        <v>11.44</v>
      </c>
      <c r="M25" s="43">
        <v>8.1</v>
      </c>
      <c r="N25" s="43">
        <v>18.605</v>
      </c>
      <c r="O25" s="43"/>
      <c r="P25" s="43"/>
      <c r="Q25" s="43"/>
      <c r="R25" s="15"/>
      <c r="S25" s="15"/>
      <c r="T25" s="15">
        <v>2034.5</v>
      </c>
      <c r="U25" s="43">
        <v>2034.5</v>
      </c>
      <c r="V25" s="15"/>
      <c r="W25" s="15">
        <v>212</v>
      </c>
      <c r="X25" s="43">
        <v>170</v>
      </c>
      <c r="Y25" s="30"/>
      <c r="Z25" s="15"/>
      <c r="AA25" s="15">
        <v>42</v>
      </c>
      <c r="AB25" s="15"/>
      <c r="AC25" s="15"/>
      <c r="AG25" s="11"/>
    </row>
    <row r="26" spans="1:33" ht="18.75">
      <c r="A26" s="37" t="s">
        <v>52</v>
      </c>
      <c r="B26" s="7" t="s">
        <v>18</v>
      </c>
      <c r="C26" s="15">
        <v>38398.7</v>
      </c>
      <c r="D26" s="15">
        <v>561.8</v>
      </c>
      <c r="E26" s="15">
        <v>8040.7</v>
      </c>
      <c r="F26" s="15">
        <v>12861.7</v>
      </c>
      <c r="G26" s="15">
        <v>244.539</v>
      </c>
      <c r="H26" s="15"/>
      <c r="I26" s="39">
        <v>524.5273</v>
      </c>
      <c r="J26" s="15"/>
      <c r="K26" s="15">
        <v>55.128</v>
      </c>
      <c r="L26" s="43">
        <v>3.3</v>
      </c>
      <c r="M26" s="43">
        <v>10</v>
      </c>
      <c r="N26" s="43">
        <v>2.822</v>
      </c>
      <c r="O26" s="43"/>
      <c r="P26" s="43"/>
      <c r="Q26" s="43">
        <v>39.006</v>
      </c>
      <c r="R26" s="15">
        <v>2277.4</v>
      </c>
      <c r="S26" s="15"/>
      <c r="T26" s="59">
        <v>0</v>
      </c>
      <c r="U26" s="43"/>
      <c r="V26" s="15"/>
      <c r="W26" s="15">
        <v>20</v>
      </c>
      <c r="X26" s="43">
        <v>20</v>
      </c>
      <c r="Y26" s="30"/>
      <c r="Z26" s="15"/>
      <c r="AA26" s="15"/>
      <c r="AB26" s="15"/>
      <c r="AC26" s="15"/>
      <c r="AG26" s="11"/>
    </row>
    <row r="27" spans="1:33" ht="18.75">
      <c r="A27" s="37" t="s">
        <v>53</v>
      </c>
      <c r="B27" s="7" t="s">
        <v>19</v>
      </c>
      <c r="C27" s="15">
        <v>54411.8</v>
      </c>
      <c r="D27" s="15">
        <v>465.5</v>
      </c>
      <c r="E27" s="15">
        <v>112493.1</v>
      </c>
      <c r="F27" s="15">
        <v>8918.6</v>
      </c>
      <c r="G27" s="15">
        <v>193.928</v>
      </c>
      <c r="H27" s="15"/>
      <c r="I27" s="39">
        <v>492.8011</v>
      </c>
      <c r="J27" s="15"/>
      <c r="K27" s="15">
        <v>97.555</v>
      </c>
      <c r="L27" s="43">
        <v>11.44</v>
      </c>
      <c r="M27" s="43">
        <v>17.2</v>
      </c>
      <c r="N27" s="43">
        <v>11.599</v>
      </c>
      <c r="O27" s="43"/>
      <c r="P27" s="43"/>
      <c r="Q27" s="43">
        <v>57.316</v>
      </c>
      <c r="R27" s="15"/>
      <c r="S27" s="15"/>
      <c r="T27" s="59">
        <v>0</v>
      </c>
      <c r="U27" s="43"/>
      <c r="V27" s="15"/>
      <c r="W27" s="15">
        <v>185</v>
      </c>
      <c r="X27" s="43">
        <v>185</v>
      </c>
      <c r="Y27" s="30"/>
      <c r="Z27" s="15"/>
      <c r="AA27" s="15"/>
      <c r="AB27" s="15"/>
      <c r="AC27" s="15"/>
      <c r="AG27" s="11"/>
    </row>
    <row r="28" spans="1:33" ht="18.75">
      <c r="A28" s="37" t="s">
        <v>54</v>
      </c>
      <c r="B28" s="7" t="s">
        <v>20</v>
      </c>
      <c r="C28" s="15">
        <v>57777.8</v>
      </c>
      <c r="D28" s="15">
        <v>1104.6</v>
      </c>
      <c r="E28" s="15">
        <v>50680.9</v>
      </c>
      <c r="F28" s="15">
        <v>4953.4</v>
      </c>
      <c r="G28" s="15">
        <v>199.287</v>
      </c>
      <c r="H28" s="15"/>
      <c r="I28" s="39">
        <v>492.3204</v>
      </c>
      <c r="J28" s="15"/>
      <c r="K28" s="15">
        <v>41.943</v>
      </c>
      <c r="L28" s="43">
        <v>9.57</v>
      </c>
      <c r="M28" s="43">
        <v>17.2</v>
      </c>
      <c r="N28" s="43">
        <v>15.173</v>
      </c>
      <c r="O28" s="43"/>
      <c r="P28" s="43"/>
      <c r="Q28" s="43"/>
      <c r="R28" s="15"/>
      <c r="S28" s="15"/>
      <c r="T28" s="59">
        <v>0</v>
      </c>
      <c r="U28" s="43"/>
      <c r="V28" s="15"/>
      <c r="W28" s="15">
        <v>160</v>
      </c>
      <c r="X28" s="43">
        <v>160</v>
      </c>
      <c r="Y28" s="30"/>
      <c r="Z28" s="15"/>
      <c r="AA28" s="15"/>
      <c r="AB28" s="15"/>
      <c r="AC28" s="15"/>
      <c r="AG28" s="11"/>
    </row>
    <row r="29" spans="1:33" ht="37.5">
      <c r="A29" s="37" t="s">
        <v>55</v>
      </c>
      <c r="B29" s="8" t="s">
        <v>21</v>
      </c>
      <c r="C29" s="15">
        <v>41112.7</v>
      </c>
      <c r="D29" s="15">
        <v>1681</v>
      </c>
      <c r="E29" s="15">
        <v>8303.6</v>
      </c>
      <c r="F29" s="15">
        <v>21510.9</v>
      </c>
      <c r="G29" s="15"/>
      <c r="H29" s="15"/>
      <c r="I29" s="39">
        <v>601.1467</v>
      </c>
      <c r="J29" s="15"/>
      <c r="K29" s="15">
        <v>14.541</v>
      </c>
      <c r="L29" s="43">
        <v>4.18</v>
      </c>
      <c r="M29" s="43">
        <v>8</v>
      </c>
      <c r="N29" s="43">
        <v>2.361</v>
      </c>
      <c r="O29" s="43"/>
      <c r="P29" s="43"/>
      <c r="Q29" s="43"/>
      <c r="R29" s="15">
        <v>1138.7</v>
      </c>
      <c r="S29" s="15"/>
      <c r="T29" s="59">
        <v>0</v>
      </c>
      <c r="U29" s="43"/>
      <c r="V29" s="15"/>
      <c r="W29" s="15">
        <v>300</v>
      </c>
      <c r="X29" s="43">
        <v>50</v>
      </c>
      <c r="Y29" s="30"/>
      <c r="Z29" s="30">
        <v>250</v>
      </c>
      <c r="AA29" s="30"/>
      <c r="AB29" s="15"/>
      <c r="AC29" s="15"/>
      <c r="AG29" s="11"/>
    </row>
    <row r="30" spans="1:33" ht="37.5">
      <c r="A30" s="37" t="s">
        <v>56</v>
      </c>
      <c r="B30" s="8" t="s">
        <v>22</v>
      </c>
      <c r="C30" s="15">
        <v>42636.7</v>
      </c>
      <c r="D30" s="15">
        <v>564.4</v>
      </c>
      <c r="E30" s="15">
        <v>7326.7</v>
      </c>
      <c r="F30" s="15">
        <v>21468.1</v>
      </c>
      <c r="G30" s="15">
        <v>144.178</v>
      </c>
      <c r="H30" s="15"/>
      <c r="I30" s="39">
        <v>357.6199</v>
      </c>
      <c r="J30" s="15">
        <v>107.8</v>
      </c>
      <c r="K30" s="15">
        <v>420.049</v>
      </c>
      <c r="L30" s="43">
        <v>13.86</v>
      </c>
      <c r="M30" s="43">
        <v>12.2</v>
      </c>
      <c r="N30" s="43">
        <v>12.25</v>
      </c>
      <c r="O30" s="43">
        <v>350</v>
      </c>
      <c r="P30" s="43"/>
      <c r="Q30" s="43">
        <v>31.739</v>
      </c>
      <c r="R30" s="15">
        <v>1138.7</v>
      </c>
      <c r="S30" s="15"/>
      <c r="T30" s="15">
        <v>4307.8</v>
      </c>
      <c r="U30" s="43">
        <v>4307.8</v>
      </c>
      <c r="V30" s="15"/>
      <c r="W30" s="15">
        <v>200</v>
      </c>
      <c r="X30" s="43">
        <v>200</v>
      </c>
      <c r="Y30" s="30"/>
      <c r="Z30" s="15"/>
      <c r="AA30" s="15"/>
      <c r="AB30" s="15"/>
      <c r="AC30" s="15"/>
      <c r="AG30" s="11"/>
    </row>
    <row r="31" spans="1:33" ht="18.75">
      <c r="A31" s="37" t="s">
        <v>57</v>
      </c>
      <c r="B31" s="7" t="s">
        <v>23</v>
      </c>
      <c r="C31" s="15">
        <v>71579.1</v>
      </c>
      <c r="D31" s="15">
        <v>947.1</v>
      </c>
      <c r="E31" s="15">
        <v>108728</v>
      </c>
      <c r="F31" s="15">
        <v>11427.3</v>
      </c>
      <c r="G31" s="15">
        <v>239.851</v>
      </c>
      <c r="H31" s="15"/>
      <c r="I31" s="39">
        <v>712.5855</v>
      </c>
      <c r="J31" s="15">
        <v>36</v>
      </c>
      <c r="K31" s="15">
        <v>165.451</v>
      </c>
      <c r="L31" s="43">
        <v>80.96</v>
      </c>
      <c r="M31" s="43">
        <v>17.8</v>
      </c>
      <c r="N31" s="43">
        <v>25.989</v>
      </c>
      <c r="O31" s="43"/>
      <c r="P31" s="43"/>
      <c r="Q31" s="43">
        <v>40.702</v>
      </c>
      <c r="R31" s="15">
        <v>1138.7</v>
      </c>
      <c r="S31" s="15"/>
      <c r="T31" s="59">
        <v>0</v>
      </c>
      <c r="U31" s="43"/>
      <c r="V31" s="15"/>
      <c r="W31" s="15">
        <v>0</v>
      </c>
      <c r="X31" s="43"/>
      <c r="Y31" s="30"/>
      <c r="Z31" s="15"/>
      <c r="AA31" s="15"/>
      <c r="AB31" s="15"/>
      <c r="AC31" s="15"/>
      <c r="AG31" s="11"/>
    </row>
    <row r="32" spans="1:33" ht="18.75">
      <c r="A32" s="37" t="s">
        <v>58</v>
      </c>
      <c r="B32" s="7" t="s">
        <v>24</v>
      </c>
      <c r="C32" s="15">
        <v>31436.8</v>
      </c>
      <c r="D32" s="15">
        <v>1746.5</v>
      </c>
      <c r="E32" s="15">
        <v>29135.3</v>
      </c>
      <c r="F32" s="15">
        <v>10106.9</v>
      </c>
      <c r="G32" s="15">
        <v>127.636</v>
      </c>
      <c r="H32" s="15"/>
      <c r="I32" s="39">
        <v>351.8515</v>
      </c>
      <c r="J32" s="15">
        <v>47</v>
      </c>
      <c r="K32" s="15">
        <v>42.184</v>
      </c>
      <c r="L32" s="43">
        <v>17.05</v>
      </c>
      <c r="M32" s="43">
        <v>6.5</v>
      </c>
      <c r="N32" s="43">
        <v>2.389</v>
      </c>
      <c r="O32" s="43"/>
      <c r="P32" s="43"/>
      <c r="Q32" s="43">
        <v>16.245</v>
      </c>
      <c r="R32" s="15">
        <v>3377.73</v>
      </c>
      <c r="S32" s="15"/>
      <c r="T32" s="15">
        <v>18.3</v>
      </c>
      <c r="U32" s="43">
        <v>18.3</v>
      </c>
      <c r="V32" s="15"/>
      <c r="W32" s="15">
        <v>200</v>
      </c>
      <c r="X32" s="43">
        <v>200</v>
      </c>
      <c r="Y32" s="30"/>
      <c r="Z32" s="15"/>
      <c r="AA32" s="15"/>
      <c r="AB32" s="15"/>
      <c r="AC32" s="15"/>
      <c r="AG32" s="11"/>
    </row>
    <row r="33" spans="1:33" ht="18.75">
      <c r="A33" s="37" t="s">
        <v>59</v>
      </c>
      <c r="B33" s="7" t="s">
        <v>25</v>
      </c>
      <c r="C33" s="15">
        <v>29801.6</v>
      </c>
      <c r="D33" s="15">
        <v>59.3</v>
      </c>
      <c r="E33" s="15">
        <v>10951.6</v>
      </c>
      <c r="F33" s="15">
        <v>18407.2</v>
      </c>
      <c r="G33" s="15">
        <v>186.601</v>
      </c>
      <c r="H33" s="15"/>
      <c r="I33" s="39">
        <v>178.9849</v>
      </c>
      <c r="J33" s="15">
        <v>90.7</v>
      </c>
      <c r="K33" s="15">
        <v>90.066</v>
      </c>
      <c r="L33" s="43">
        <v>12.21</v>
      </c>
      <c r="M33" s="43">
        <v>2.6</v>
      </c>
      <c r="N33" s="43">
        <v>0.363</v>
      </c>
      <c r="O33" s="43"/>
      <c r="P33" s="43"/>
      <c r="Q33" s="43">
        <v>74.893</v>
      </c>
      <c r="R33" s="15"/>
      <c r="S33" s="15"/>
      <c r="T33" s="15">
        <v>8</v>
      </c>
      <c r="U33" s="43">
        <v>8</v>
      </c>
      <c r="V33" s="15"/>
      <c r="W33" s="15">
        <v>0</v>
      </c>
      <c r="X33" s="43"/>
      <c r="Y33" s="30"/>
      <c r="Z33" s="15"/>
      <c r="AA33" s="15"/>
      <c r="AB33" s="15"/>
      <c r="AC33" s="15"/>
      <c r="AG33" s="11"/>
    </row>
    <row r="34" spans="1:33" ht="18.75">
      <c r="A34" s="37" t="s">
        <v>60</v>
      </c>
      <c r="B34" s="7" t="s">
        <v>26</v>
      </c>
      <c r="C34" s="15">
        <v>54084.7</v>
      </c>
      <c r="D34" s="15">
        <v>1364.3</v>
      </c>
      <c r="E34" s="15">
        <v>11636.7</v>
      </c>
      <c r="F34" s="15">
        <v>7749.8</v>
      </c>
      <c r="G34" s="15">
        <v>176.379</v>
      </c>
      <c r="H34" s="15"/>
      <c r="I34" s="39">
        <v>542.8566</v>
      </c>
      <c r="J34" s="15"/>
      <c r="K34" s="15">
        <v>69.711</v>
      </c>
      <c r="L34" s="43">
        <v>13.09</v>
      </c>
      <c r="M34" s="43">
        <v>9.5</v>
      </c>
      <c r="N34" s="43">
        <v>26.254</v>
      </c>
      <c r="O34" s="43"/>
      <c r="P34" s="43"/>
      <c r="Q34" s="43">
        <v>20.867</v>
      </c>
      <c r="R34" s="15"/>
      <c r="S34" s="15"/>
      <c r="T34" s="59">
        <v>0</v>
      </c>
      <c r="U34" s="43"/>
      <c r="V34" s="15"/>
      <c r="W34" s="15">
        <v>0</v>
      </c>
      <c r="X34" s="43"/>
      <c r="Y34" s="30"/>
      <c r="Z34" s="15"/>
      <c r="AA34" s="15"/>
      <c r="AB34" s="15">
        <v>552.4</v>
      </c>
      <c r="AC34" s="15"/>
      <c r="AG34" s="11"/>
    </row>
    <row r="35" spans="1:33" ht="18.75">
      <c r="A35" s="37" t="s">
        <v>61</v>
      </c>
      <c r="B35" s="7" t="s">
        <v>27</v>
      </c>
      <c r="C35" s="15">
        <v>39914.9</v>
      </c>
      <c r="D35" s="15">
        <v>811.5</v>
      </c>
      <c r="E35" s="15">
        <v>51424</v>
      </c>
      <c r="F35" s="15">
        <v>9358.6</v>
      </c>
      <c r="G35" s="15">
        <v>154.068</v>
      </c>
      <c r="H35" s="15"/>
      <c r="I35" s="39">
        <v>437.4997</v>
      </c>
      <c r="J35" s="15"/>
      <c r="K35" s="15">
        <v>119.679</v>
      </c>
      <c r="L35" s="43">
        <v>16.72</v>
      </c>
      <c r="M35" s="43">
        <v>6.1</v>
      </c>
      <c r="N35" s="43">
        <v>5.732</v>
      </c>
      <c r="O35" s="43"/>
      <c r="P35" s="43"/>
      <c r="Q35" s="43">
        <v>91.127</v>
      </c>
      <c r="R35" s="15">
        <v>1138.7</v>
      </c>
      <c r="S35" s="15"/>
      <c r="T35" s="15">
        <v>579.2</v>
      </c>
      <c r="U35" s="43">
        <v>579.2</v>
      </c>
      <c r="V35" s="15"/>
      <c r="W35" s="15">
        <v>300</v>
      </c>
      <c r="X35" s="43"/>
      <c r="Y35" s="30"/>
      <c r="Z35" s="30">
        <v>300</v>
      </c>
      <c r="AA35" s="30"/>
      <c r="AB35" s="15"/>
      <c r="AC35" s="15"/>
      <c r="AG35" s="11"/>
    </row>
    <row r="36" spans="1:33" ht="18.75">
      <c r="A36" s="37" t="s">
        <v>62</v>
      </c>
      <c r="B36" s="7" t="s">
        <v>28</v>
      </c>
      <c r="C36" s="15">
        <v>62450.7</v>
      </c>
      <c r="D36" s="15">
        <v>1469.2</v>
      </c>
      <c r="E36" s="15">
        <v>57106.4</v>
      </c>
      <c r="F36" s="15">
        <v>7277.2</v>
      </c>
      <c r="G36" s="15">
        <v>296.427</v>
      </c>
      <c r="H36" s="15"/>
      <c r="I36" s="39">
        <v>617.2815</v>
      </c>
      <c r="J36" s="15"/>
      <c r="K36" s="15">
        <v>63.959</v>
      </c>
      <c r="L36" s="43">
        <v>38.39</v>
      </c>
      <c r="M36" s="43">
        <v>7.4</v>
      </c>
      <c r="N36" s="43">
        <v>18.169</v>
      </c>
      <c r="O36" s="43"/>
      <c r="P36" s="43"/>
      <c r="Q36" s="43"/>
      <c r="R36" s="15">
        <v>1138.7</v>
      </c>
      <c r="S36" s="15"/>
      <c r="T36" s="59">
        <v>0</v>
      </c>
      <c r="U36" s="43"/>
      <c r="V36" s="15"/>
      <c r="W36" s="15">
        <v>184</v>
      </c>
      <c r="X36" s="43">
        <v>180</v>
      </c>
      <c r="Y36" s="30"/>
      <c r="Z36" s="15"/>
      <c r="AA36" s="15">
        <v>4</v>
      </c>
      <c r="AB36" s="15"/>
      <c r="AC36" s="15"/>
      <c r="AG36" s="11"/>
    </row>
    <row r="37" spans="1:33" ht="18.75">
      <c r="A37" s="37" t="s">
        <v>63</v>
      </c>
      <c r="B37" s="7" t="s">
        <v>29</v>
      </c>
      <c r="C37" s="15">
        <v>49981.4</v>
      </c>
      <c r="D37" s="15">
        <v>1706.1</v>
      </c>
      <c r="E37" s="15">
        <v>99504.9</v>
      </c>
      <c r="F37" s="15">
        <v>4806.1</v>
      </c>
      <c r="G37" s="15">
        <v>227.347</v>
      </c>
      <c r="H37" s="15"/>
      <c r="I37" s="39">
        <v>449.6426</v>
      </c>
      <c r="J37" s="15"/>
      <c r="K37" s="15">
        <v>194.15</v>
      </c>
      <c r="L37" s="43">
        <v>165.33</v>
      </c>
      <c r="M37" s="43">
        <v>12</v>
      </c>
      <c r="N37" s="43">
        <v>1.902</v>
      </c>
      <c r="O37" s="43"/>
      <c r="P37" s="43"/>
      <c r="Q37" s="43">
        <v>14.918</v>
      </c>
      <c r="R37" s="15">
        <v>2000</v>
      </c>
      <c r="S37" s="15"/>
      <c r="T37" s="59">
        <v>0</v>
      </c>
      <c r="U37" s="43"/>
      <c r="V37" s="15"/>
      <c r="W37" s="15">
        <v>200</v>
      </c>
      <c r="X37" s="43">
        <v>200</v>
      </c>
      <c r="Y37" s="30"/>
      <c r="Z37" s="15"/>
      <c r="AA37" s="15"/>
      <c r="AB37" s="15"/>
      <c r="AC37" s="15"/>
      <c r="AG37" s="11"/>
    </row>
    <row r="38" spans="1:33" ht="18.75">
      <c r="A38" s="37" t="s">
        <v>64</v>
      </c>
      <c r="B38" s="7" t="s">
        <v>30</v>
      </c>
      <c r="C38" s="15">
        <v>38938.2</v>
      </c>
      <c r="D38" s="15">
        <v>481.6</v>
      </c>
      <c r="E38" s="15">
        <v>63488</v>
      </c>
      <c r="F38" s="15">
        <v>5433.9</v>
      </c>
      <c r="G38" s="15">
        <v>255.914</v>
      </c>
      <c r="H38" s="15"/>
      <c r="I38" s="39">
        <v>518.8843</v>
      </c>
      <c r="J38" s="15"/>
      <c r="K38" s="15">
        <v>44.895999999999994</v>
      </c>
      <c r="L38" s="43">
        <v>21.89</v>
      </c>
      <c r="M38" s="43">
        <v>12.3</v>
      </c>
      <c r="N38" s="43">
        <v>8.273</v>
      </c>
      <c r="O38" s="43"/>
      <c r="P38" s="43"/>
      <c r="Q38" s="43">
        <v>2.433</v>
      </c>
      <c r="R38" s="15">
        <v>2244.7</v>
      </c>
      <c r="S38" s="15"/>
      <c r="T38" s="15">
        <v>1100</v>
      </c>
      <c r="U38" s="43">
        <v>1100</v>
      </c>
      <c r="V38" s="15"/>
      <c r="W38" s="15">
        <v>100</v>
      </c>
      <c r="X38" s="43">
        <v>100</v>
      </c>
      <c r="Y38" s="30"/>
      <c r="Z38" s="15"/>
      <c r="AA38" s="15"/>
      <c r="AB38" s="15"/>
      <c r="AC38" s="15"/>
      <c r="AG38" s="11"/>
    </row>
    <row r="39" spans="1:33" ht="18.75">
      <c r="A39" s="37" t="s">
        <v>65</v>
      </c>
      <c r="B39" s="7" t="s">
        <v>31</v>
      </c>
      <c r="C39" s="15">
        <v>80415.9</v>
      </c>
      <c r="D39" s="15">
        <v>240.1</v>
      </c>
      <c r="E39" s="15">
        <v>144500.1</v>
      </c>
      <c r="F39" s="15">
        <v>11908.5</v>
      </c>
      <c r="G39" s="15">
        <v>349.241</v>
      </c>
      <c r="H39" s="15"/>
      <c r="I39" s="39">
        <v>800.5954</v>
      </c>
      <c r="J39" s="15"/>
      <c r="K39" s="15">
        <v>470.951</v>
      </c>
      <c r="L39" s="43">
        <v>412.61</v>
      </c>
      <c r="M39" s="43">
        <v>22.1</v>
      </c>
      <c r="N39" s="43">
        <v>22.005</v>
      </c>
      <c r="O39" s="43"/>
      <c r="P39" s="43"/>
      <c r="Q39" s="43">
        <v>14.236</v>
      </c>
      <c r="R39" s="15">
        <v>1138.7</v>
      </c>
      <c r="S39" s="15"/>
      <c r="T39" s="15">
        <v>1500</v>
      </c>
      <c r="U39" s="43">
        <v>1500</v>
      </c>
      <c r="V39" s="15"/>
      <c r="W39" s="15">
        <v>517.805</v>
      </c>
      <c r="X39" s="43">
        <v>150</v>
      </c>
      <c r="Y39" s="30"/>
      <c r="Z39" s="30">
        <v>367.805</v>
      </c>
      <c r="AA39" s="30"/>
      <c r="AB39" s="15"/>
      <c r="AC39" s="15"/>
      <c r="AG39" s="11"/>
    </row>
    <row r="40" spans="1:33" ht="18.75">
      <c r="A40" s="37" t="s">
        <v>66</v>
      </c>
      <c r="B40" s="7" t="s">
        <v>32</v>
      </c>
      <c r="C40" s="15">
        <v>52603.9</v>
      </c>
      <c r="D40" s="15">
        <v>1302.7</v>
      </c>
      <c r="E40" s="15">
        <v>114174.6</v>
      </c>
      <c r="F40" s="15">
        <v>3860</v>
      </c>
      <c r="G40" s="15">
        <v>399.971</v>
      </c>
      <c r="H40" s="15"/>
      <c r="I40" s="39">
        <v>879.7019</v>
      </c>
      <c r="J40" s="15"/>
      <c r="K40" s="15">
        <v>39.701</v>
      </c>
      <c r="L40" s="43">
        <v>15.84</v>
      </c>
      <c r="M40" s="43">
        <v>10.1</v>
      </c>
      <c r="N40" s="43">
        <v>5.246</v>
      </c>
      <c r="O40" s="43"/>
      <c r="P40" s="43"/>
      <c r="Q40" s="43">
        <v>8.515</v>
      </c>
      <c r="R40" s="15">
        <v>1138.7</v>
      </c>
      <c r="S40" s="15"/>
      <c r="T40" s="15">
        <v>1852.5</v>
      </c>
      <c r="U40" s="43">
        <v>1852.5</v>
      </c>
      <c r="V40" s="15"/>
      <c r="W40" s="15">
        <v>110</v>
      </c>
      <c r="X40" s="43">
        <v>110</v>
      </c>
      <c r="Y40" s="30"/>
      <c r="Z40" s="15"/>
      <c r="AA40" s="15"/>
      <c r="AB40" s="15"/>
      <c r="AC40" s="15"/>
      <c r="AG40" s="11"/>
    </row>
    <row r="41" spans="1:33" ht="18.75">
      <c r="A41" s="37" t="s">
        <v>67</v>
      </c>
      <c r="B41" s="7" t="s">
        <v>33</v>
      </c>
      <c r="C41" s="15">
        <v>26695.3</v>
      </c>
      <c r="D41" s="15">
        <v>476.8</v>
      </c>
      <c r="E41" s="15">
        <v>13147.4</v>
      </c>
      <c r="F41" s="15">
        <v>22485.6</v>
      </c>
      <c r="G41" s="15">
        <v>106.216</v>
      </c>
      <c r="H41" s="15"/>
      <c r="I41" s="39">
        <v>310.7621</v>
      </c>
      <c r="J41" s="15"/>
      <c r="K41" s="15">
        <v>28.075</v>
      </c>
      <c r="L41" s="43">
        <v>3.41</v>
      </c>
      <c r="M41" s="43">
        <v>10.8</v>
      </c>
      <c r="N41" s="43">
        <v>5.23</v>
      </c>
      <c r="O41" s="43"/>
      <c r="P41" s="43"/>
      <c r="Q41" s="43">
        <v>8.635</v>
      </c>
      <c r="R41" s="15"/>
      <c r="S41" s="15"/>
      <c r="T41" s="15">
        <v>1419.4</v>
      </c>
      <c r="U41" s="43">
        <v>1419.4</v>
      </c>
      <c r="V41" s="15"/>
      <c r="W41" s="15">
        <v>43.65</v>
      </c>
      <c r="X41" s="43">
        <v>43.65</v>
      </c>
      <c r="Y41" s="30"/>
      <c r="Z41" s="15"/>
      <c r="AA41" s="15"/>
      <c r="AB41" s="15"/>
      <c r="AC41" s="15"/>
      <c r="AG41" s="11"/>
    </row>
    <row r="42" spans="1:33" ht="18.75">
      <c r="A42" s="37" t="s">
        <v>68</v>
      </c>
      <c r="B42" s="7" t="s">
        <v>34</v>
      </c>
      <c r="C42" s="15">
        <v>35546</v>
      </c>
      <c r="D42" s="15">
        <v>197.4</v>
      </c>
      <c r="E42" s="15">
        <v>1522.3</v>
      </c>
      <c r="F42" s="15">
        <v>12710.7</v>
      </c>
      <c r="G42" s="15">
        <v>148.099</v>
      </c>
      <c r="H42" s="15"/>
      <c r="I42" s="39">
        <v>300.2494</v>
      </c>
      <c r="J42" s="15"/>
      <c r="K42" s="15">
        <v>192.59699999999998</v>
      </c>
      <c r="L42" s="43">
        <v>148.94</v>
      </c>
      <c r="M42" s="43">
        <v>6.9</v>
      </c>
      <c r="N42" s="43">
        <v>6.98</v>
      </c>
      <c r="O42" s="43"/>
      <c r="P42" s="43"/>
      <c r="Q42" s="43">
        <v>29.777</v>
      </c>
      <c r="R42" s="15"/>
      <c r="S42" s="15"/>
      <c r="T42" s="15">
        <v>35.7</v>
      </c>
      <c r="U42" s="43">
        <v>35.7</v>
      </c>
      <c r="V42" s="15"/>
      <c r="W42" s="15">
        <v>60</v>
      </c>
      <c r="X42" s="43">
        <v>60</v>
      </c>
      <c r="Y42" s="30"/>
      <c r="Z42" s="15"/>
      <c r="AA42" s="15"/>
      <c r="AB42" s="15"/>
      <c r="AC42" s="15"/>
      <c r="AG42" s="11"/>
    </row>
    <row r="43" spans="1:33" ht="18.75">
      <c r="A43" s="37" t="s">
        <v>69</v>
      </c>
      <c r="B43" s="7" t="s">
        <v>35</v>
      </c>
      <c r="C43" s="15">
        <v>97530</v>
      </c>
      <c r="D43" s="15">
        <v>1370.3</v>
      </c>
      <c r="E43" s="15">
        <v>121293.7</v>
      </c>
      <c r="F43" s="15">
        <v>14606.1</v>
      </c>
      <c r="G43" s="15">
        <v>325.518</v>
      </c>
      <c r="H43" s="15"/>
      <c r="I43" s="39">
        <v>716.2012</v>
      </c>
      <c r="J43" s="15">
        <v>166.6</v>
      </c>
      <c r="K43" s="15">
        <v>177.92399999999998</v>
      </c>
      <c r="L43" s="43">
        <v>107.91</v>
      </c>
      <c r="M43" s="43">
        <v>11.8</v>
      </c>
      <c r="N43" s="43">
        <v>27.348</v>
      </c>
      <c r="O43" s="43"/>
      <c r="P43" s="43"/>
      <c r="Q43" s="43">
        <v>30.866</v>
      </c>
      <c r="R43" s="15">
        <v>1138.7</v>
      </c>
      <c r="S43" s="15"/>
      <c r="T43" s="15">
        <v>800</v>
      </c>
      <c r="U43" s="43">
        <v>800</v>
      </c>
      <c r="V43" s="15"/>
      <c r="W43" s="15">
        <v>0</v>
      </c>
      <c r="X43" s="43"/>
      <c r="Y43" s="30"/>
      <c r="Z43" s="15"/>
      <c r="AA43" s="15"/>
      <c r="AB43" s="15"/>
      <c r="AC43" s="15"/>
      <c r="AG43" s="11"/>
    </row>
    <row r="44" spans="1:33" ht="18.75">
      <c r="A44" s="56" t="s">
        <v>70</v>
      </c>
      <c r="B44" s="7" t="s">
        <v>36</v>
      </c>
      <c r="C44" s="15">
        <v>56093</v>
      </c>
      <c r="D44" s="15">
        <v>1084.4</v>
      </c>
      <c r="E44" s="15">
        <v>7694.7</v>
      </c>
      <c r="F44" s="15">
        <v>30776.8</v>
      </c>
      <c r="G44" s="15">
        <v>188.602</v>
      </c>
      <c r="H44" s="15"/>
      <c r="I44" s="39">
        <v>589.2546</v>
      </c>
      <c r="J44" s="15"/>
      <c r="K44" s="15">
        <v>74.068</v>
      </c>
      <c r="L44" s="43">
        <v>11.11</v>
      </c>
      <c r="M44" s="43">
        <v>15.596</v>
      </c>
      <c r="N44" s="43">
        <v>4.076</v>
      </c>
      <c r="O44" s="43"/>
      <c r="P44" s="43"/>
      <c r="Q44" s="43">
        <v>43.286</v>
      </c>
      <c r="R44" s="15">
        <v>1138.7</v>
      </c>
      <c r="S44" s="15"/>
      <c r="T44" s="15">
        <v>675</v>
      </c>
      <c r="U44" s="43">
        <v>675</v>
      </c>
      <c r="V44" s="15"/>
      <c r="W44" s="15">
        <v>180</v>
      </c>
      <c r="X44" s="43">
        <v>180</v>
      </c>
      <c r="Y44" s="30"/>
      <c r="Z44" s="15"/>
      <c r="AA44" s="15"/>
      <c r="AB44" s="15">
        <v>2000</v>
      </c>
      <c r="AC44" s="15"/>
      <c r="AG44" s="11"/>
    </row>
    <row r="45" spans="1:33" ht="18.75">
      <c r="A45" s="37" t="s">
        <v>71</v>
      </c>
      <c r="B45" s="7" t="s">
        <v>73</v>
      </c>
      <c r="C45" s="15"/>
      <c r="D45" s="15"/>
      <c r="E45" s="16"/>
      <c r="F45" s="15"/>
      <c r="G45" s="15"/>
      <c r="H45" s="15"/>
      <c r="I45" s="39">
        <v>271.61942</v>
      </c>
      <c r="J45" s="15"/>
      <c r="K45" s="15">
        <v>0</v>
      </c>
      <c r="L45" s="55"/>
      <c r="M45" s="55"/>
      <c r="N45" s="43"/>
      <c r="O45" s="43"/>
      <c r="P45" s="43"/>
      <c r="Q45" s="43"/>
      <c r="R45" s="15">
        <v>1138.7</v>
      </c>
      <c r="S45" s="15"/>
      <c r="T45" s="59">
        <v>0</v>
      </c>
      <c r="U45" s="43"/>
      <c r="V45" s="15"/>
      <c r="W45" s="15">
        <v>0</v>
      </c>
      <c r="X45" s="55"/>
      <c r="Y45" s="31"/>
      <c r="Z45" s="16"/>
      <c r="AA45" s="16"/>
      <c r="AB45" s="15"/>
      <c r="AC45" s="15"/>
      <c r="AG45" s="11"/>
    </row>
    <row r="46" spans="1:33" ht="18.75">
      <c r="A46" s="37" t="s">
        <v>72</v>
      </c>
      <c r="B46" s="7" t="s">
        <v>74</v>
      </c>
      <c r="C46" s="15"/>
      <c r="D46" s="15"/>
      <c r="E46" s="16"/>
      <c r="F46" s="15"/>
      <c r="G46" s="15"/>
      <c r="H46" s="15"/>
      <c r="I46" s="39">
        <v>123.2082</v>
      </c>
      <c r="J46" s="15"/>
      <c r="K46" s="15">
        <v>0</v>
      </c>
      <c r="L46" s="55"/>
      <c r="M46" s="55"/>
      <c r="N46" s="43"/>
      <c r="O46" s="43"/>
      <c r="P46" s="43"/>
      <c r="Q46" s="43"/>
      <c r="R46" s="15"/>
      <c r="S46" s="15"/>
      <c r="T46" s="15">
        <v>1000</v>
      </c>
      <c r="U46" s="43">
        <v>1000</v>
      </c>
      <c r="V46" s="15"/>
      <c r="W46" s="15">
        <v>0</v>
      </c>
      <c r="X46" s="55"/>
      <c r="Y46" s="31"/>
      <c r="Z46" s="16"/>
      <c r="AA46" s="16"/>
      <c r="AB46" s="15"/>
      <c r="AC46" s="15"/>
      <c r="AG46" s="11"/>
    </row>
    <row r="47" spans="1:33" ht="18.75">
      <c r="A47" s="38" t="s">
        <v>105</v>
      </c>
      <c r="B47" s="7" t="s">
        <v>94</v>
      </c>
      <c r="C47" s="15"/>
      <c r="D47" s="15"/>
      <c r="E47" s="16"/>
      <c r="F47" s="15"/>
      <c r="G47" s="39"/>
      <c r="H47" s="15"/>
      <c r="I47" s="39">
        <v>265.03321</v>
      </c>
      <c r="J47" s="15"/>
      <c r="K47" s="15">
        <v>0</v>
      </c>
      <c r="L47" s="55"/>
      <c r="M47" s="55"/>
      <c r="N47" s="43"/>
      <c r="O47" s="43"/>
      <c r="P47" s="43"/>
      <c r="Q47" s="43"/>
      <c r="R47" s="15"/>
      <c r="S47" s="15"/>
      <c r="T47" s="15">
        <v>3315</v>
      </c>
      <c r="U47" s="43">
        <v>3315</v>
      </c>
      <c r="V47" s="15"/>
      <c r="W47" s="15">
        <v>0</v>
      </c>
      <c r="X47" s="55"/>
      <c r="Y47" s="31"/>
      <c r="Z47" s="16"/>
      <c r="AA47" s="16"/>
      <c r="AB47" s="15"/>
      <c r="AC47" s="15"/>
      <c r="AG47" s="11"/>
    </row>
    <row r="48" spans="1:33" ht="18.75" hidden="1">
      <c r="A48" s="38"/>
      <c r="B48" s="7" t="s">
        <v>95</v>
      </c>
      <c r="C48" s="15"/>
      <c r="D48" s="15"/>
      <c r="E48" s="16"/>
      <c r="F48" s="15"/>
      <c r="G48" s="15"/>
      <c r="H48" s="15"/>
      <c r="I48" s="39"/>
      <c r="J48" s="15"/>
      <c r="K48" s="15">
        <v>0</v>
      </c>
      <c r="L48" s="55"/>
      <c r="M48" s="55"/>
      <c r="N48" s="43"/>
      <c r="O48" s="43"/>
      <c r="P48" s="43"/>
      <c r="Q48" s="43"/>
      <c r="R48" s="15"/>
      <c r="S48" s="15"/>
      <c r="T48" s="15">
        <v>0</v>
      </c>
      <c r="U48" s="43"/>
      <c r="V48" s="15"/>
      <c r="W48" s="15">
        <v>0</v>
      </c>
      <c r="X48" s="55"/>
      <c r="Y48" s="31"/>
      <c r="Z48" s="16"/>
      <c r="AA48" s="16"/>
      <c r="AB48" s="15"/>
      <c r="AC48" s="15"/>
      <c r="AG48" s="11"/>
    </row>
    <row r="49" spans="1:33" ht="18.75" hidden="1">
      <c r="A49" s="38"/>
      <c r="B49" s="7" t="s">
        <v>96</v>
      </c>
      <c r="C49" s="15"/>
      <c r="D49" s="15"/>
      <c r="E49" s="16"/>
      <c r="F49" s="15"/>
      <c r="G49" s="15"/>
      <c r="H49" s="15"/>
      <c r="I49" s="39"/>
      <c r="J49" s="15"/>
      <c r="K49" s="15">
        <v>0</v>
      </c>
      <c r="L49" s="55"/>
      <c r="M49" s="55"/>
      <c r="N49" s="43"/>
      <c r="O49" s="43"/>
      <c r="P49" s="43"/>
      <c r="Q49" s="43"/>
      <c r="R49" s="15"/>
      <c r="S49" s="15"/>
      <c r="T49" s="15">
        <v>0</v>
      </c>
      <c r="U49" s="43"/>
      <c r="V49" s="15"/>
      <c r="W49" s="15">
        <v>0</v>
      </c>
      <c r="X49" s="55"/>
      <c r="Y49" s="31"/>
      <c r="Z49" s="16"/>
      <c r="AA49" s="16"/>
      <c r="AB49" s="15"/>
      <c r="AC49" s="15"/>
      <c r="AG49" s="11"/>
    </row>
    <row r="50" spans="1:33" ht="18.75" hidden="1">
      <c r="A50" s="38"/>
      <c r="B50" s="7" t="s">
        <v>97</v>
      </c>
      <c r="C50" s="15"/>
      <c r="D50" s="15"/>
      <c r="E50" s="16"/>
      <c r="F50" s="15"/>
      <c r="G50" s="15"/>
      <c r="H50" s="15"/>
      <c r="I50" s="39"/>
      <c r="J50" s="15"/>
      <c r="K50" s="15">
        <v>0</v>
      </c>
      <c r="L50" s="55"/>
      <c r="M50" s="55"/>
      <c r="N50" s="43"/>
      <c r="O50" s="43"/>
      <c r="P50" s="43"/>
      <c r="Q50" s="43"/>
      <c r="R50" s="15"/>
      <c r="S50" s="15"/>
      <c r="T50" s="15">
        <v>0</v>
      </c>
      <c r="U50" s="43"/>
      <c r="V50" s="15"/>
      <c r="W50" s="15">
        <v>0</v>
      </c>
      <c r="X50" s="55"/>
      <c r="Y50" s="31"/>
      <c r="Z50" s="16"/>
      <c r="AA50" s="16"/>
      <c r="AB50" s="15"/>
      <c r="AC50" s="15"/>
      <c r="AG50" s="11"/>
    </row>
    <row r="51" spans="1:33" ht="18.75" hidden="1">
      <c r="A51" s="38"/>
      <c r="B51" s="7" t="s">
        <v>98</v>
      </c>
      <c r="C51" s="15"/>
      <c r="D51" s="15"/>
      <c r="E51" s="16"/>
      <c r="F51" s="15"/>
      <c r="G51" s="15"/>
      <c r="H51" s="15"/>
      <c r="I51" s="39"/>
      <c r="J51" s="15"/>
      <c r="K51" s="15">
        <v>0</v>
      </c>
      <c r="L51" s="55"/>
      <c r="M51" s="55"/>
      <c r="N51" s="43"/>
      <c r="O51" s="43"/>
      <c r="P51" s="43"/>
      <c r="Q51" s="43"/>
      <c r="R51" s="15"/>
      <c r="S51" s="15"/>
      <c r="T51" s="15">
        <v>0</v>
      </c>
      <c r="U51" s="43"/>
      <c r="V51" s="15"/>
      <c r="W51" s="15">
        <v>0</v>
      </c>
      <c r="X51" s="55"/>
      <c r="Y51" s="31"/>
      <c r="Z51" s="16"/>
      <c r="AA51" s="16"/>
      <c r="AB51" s="15"/>
      <c r="AC51" s="15"/>
      <c r="AG51" s="11"/>
    </row>
    <row r="52" spans="1:33" ht="18.75" hidden="1">
      <c r="A52" s="38" t="s">
        <v>106</v>
      </c>
      <c r="B52" s="7" t="s">
        <v>99</v>
      </c>
      <c r="C52" s="15"/>
      <c r="D52" s="15"/>
      <c r="E52" s="16"/>
      <c r="F52" s="15"/>
      <c r="G52" s="15"/>
      <c r="H52" s="15"/>
      <c r="I52" s="39"/>
      <c r="J52" s="15"/>
      <c r="K52" s="15">
        <v>0</v>
      </c>
      <c r="L52" s="55"/>
      <c r="M52" s="55"/>
      <c r="N52" s="43"/>
      <c r="O52" s="43"/>
      <c r="P52" s="43"/>
      <c r="Q52" s="43"/>
      <c r="R52" s="15"/>
      <c r="S52" s="15"/>
      <c r="T52" s="15">
        <v>600</v>
      </c>
      <c r="U52" s="43">
        <v>600</v>
      </c>
      <c r="V52" s="15"/>
      <c r="W52" s="15">
        <v>0</v>
      </c>
      <c r="X52" s="55"/>
      <c r="Y52" s="31"/>
      <c r="Z52" s="16"/>
      <c r="AA52" s="16"/>
      <c r="AB52" s="15"/>
      <c r="AC52" s="15"/>
      <c r="AG52" s="11"/>
    </row>
    <row r="53" spans="1:33" ht="18.75" hidden="1">
      <c r="A53" s="38" t="s">
        <v>107</v>
      </c>
      <c r="B53" s="7" t="s">
        <v>100</v>
      </c>
      <c r="C53" s="15"/>
      <c r="D53" s="15"/>
      <c r="E53" s="16"/>
      <c r="F53" s="15"/>
      <c r="G53" s="15"/>
      <c r="H53" s="15"/>
      <c r="I53" s="39"/>
      <c r="J53" s="15"/>
      <c r="K53" s="15">
        <v>0</v>
      </c>
      <c r="L53" s="55"/>
      <c r="M53" s="55"/>
      <c r="N53" s="43"/>
      <c r="O53" s="43"/>
      <c r="P53" s="43"/>
      <c r="Q53" s="43"/>
      <c r="R53" s="15"/>
      <c r="S53" s="15"/>
      <c r="T53" s="15">
        <v>8.1</v>
      </c>
      <c r="U53" s="43">
        <v>8.1</v>
      </c>
      <c r="V53" s="15"/>
      <c r="W53" s="15">
        <v>0</v>
      </c>
      <c r="X53" s="55"/>
      <c r="Y53" s="31"/>
      <c r="Z53" s="16"/>
      <c r="AA53" s="16"/>
      <c r="AB53" s="15"/>
      <c r="AC53" s="15"/>
      <c r="AG53" s="11"/>
    </row>
    <row r="54" spans="1:33" ht="18.75" hidden="1">
      <c r="A54" s="38"/>
      <c r="B54" s="7" t="s">
        <v>101</v>
      </c>
      <c r="C54" s="15"/>
      <c r="D54" s="15"/>
      <c r="E54" s="16"/>
      <c r="F54" s="15"/>
      <c r="G54" s="15"/>
      <c r="H54" s="15"/>
      <c r="I54" s="39"/>
      <c r="J54" s="15"/>
      <c r="K54" s="15">
        <v>0</v>
      </c>
      <c r="L54" s="55"/>
      <c r="M54" s="55"/>
      <c r="N54" s="43"/>
      <c r="O54" s="43"/>
      <c r="P54" s="43"/>
      <c r="Q54" s="43"/>
      <c r="R54" s="15"/>
      <c r="S54" s="15"/>
      <c r="T54" s="15">
        <v>0</v>
      </c>
      <c r="U54" s="43"/>
      <c r="V54" s="15"/>
      <c r="W54" s="15">
        <v>0</v>
      </c>
      <c r="X54" s="55"/>
      <c r="Y54" s="31"/>
      <c r="Z54" s="16"/>
      <c r="AA54" s="16"/>
      <c r="AB54" s="15"/>
      <c r="AC54" s="15"/>
      <c r="AG54" s="11"/>
    </row>
    <row r="55" spans="1:33" ht="18.75" hidden="1">
      <c r="A55" s="38"/>
      <c r="B55" s="7" t="s">
        <v>102</v>
      </c>
      <c r="C55" s="15"/>
      <c r="D55" s="15"/>
      <c r="E55" s="16"/>
      <c r="F55" s="15"/>
      <c r="G55" s="15"/>
      <c r="H55" s="15"/>
      <c r="I55" s="39"/>
      <c r="J55" s="15"/>
      <c r="K55" s="15">
        <v>0</v>
      </c>
      <c r="L55" s="55"/>
      <c r="M55" s="55"/>
      <c r="N55" s="43"/>
      <c r="O55" s="43"/>
      <c r="P55" s="43"/>
      <c r="Q55" s="43"/>
      <c r="R55" s="15"/>
      <c r="S55" s="15"/>
      <c r="T55" s="15">
        <v>0</v>
      </c>
      <c r="U55" s="43"/>
      <c r="V55" s="15"/>
      <c r="W55" s="15">
        <v>0</v>
      </c>
      <c r="X55" s="55"/>
      <c r="Y55" s="31"/>
      <c r="Z55" s="16"/>
      <c r="AA55" s="16"/>
      <c r="AB55" s="15"/>
      <c r="AC55" s="15"/>
      <c r="AG55" s="11"/>
    </row>
    <row r="56" spans="1:33" ht="18.75" hidden="1">
      <c r="A56" s="38"/>
      <c r="B56" s="7" t="s">
        <v>104</v>
      </c>
      <c r="C56" s="15"/>
      <c r="D56" s="15"/>
      <c r="E56" s="16"/>
      <c r="F56" s="15"/>
      <c r="G56" s="15"/>
      <c r="H56" s="15"/>
      <c r="I56" s="39"/>
      <c r="J56" s="15"/>
      <c r="K56" s="15">
        <v>0</v>
      </c>
      <c r="L56" s="55"/>
      <c r="M56" s="55"/>
      <c r="N56" s="43"/>
      <c r="O56" s="43"/>
      <c r="P56" s="43"/>
      <c r="Q56" s="43"/>
      <c r="R56" s="15"/>
      <c r="S56" s="15"/>
      <c r="T56" s="15">
        <v>0</v>
      </c>
      <c r="U56" s="43"/>
      <c r="V56" s="15"/>
      <c r="W56" s="15">
        <v>0</v>
      </c>
      <c r="X56" s="55"/>
      <c r="Y56" s="31"/>
      <c r="Z56" s="16"/>
      <c r="AA56" s="16"/>
      <c r="AB56" s="15"/>
      <c r="AC56" s="15"/>
      <c r="AG56" s="11"/>
    </row>
    <row r="57" spans="1:33" ht="18.75" hidden="1">
      <c r="A57" s="38"/>
      <c r="B57" s="7" t="s">
        <v>103</v>
      </c>
      <c r="C57" s="15"/>
      <c r="D57" s="15"/>
      <c r="E57" s="16"/>
      <c r="F57" s="15"/>
      <c r="G57" s="15"/>
      <c r="H57" s="15"/>
      <c r="I57" s="39"/>
      <c r="J57" s="15"/>
      <c r="K57" s="15">
        <v>0</v>
      </c>
      <c r="L57" s="55"/>
      <c r="M57" s="55"/>
      <c r="N57" s="43"/>
      <c r="O57" s="43"/>
      <c r="P57" s="43"/>
      <c r="Q57" s="43"/>
      <c r="R57" s="15"/>
      <c r="S57" s="15"/>
      <c r="T57" s="15">
        <v>0</v>
      </c>
      <c r="U57" s="43"/>
      <c r="V57" s="15"/>
      <c r="W57" s="15">
        <v>0</v>
      </c>
      <c r="X57" s="55"/>
      <c r="Y57" s="31"/>
      <c r="Z57" s="16"/>
      <c r="AA57" s="16"/>
      <c r="AB57" s="15"/>
      <c r="AC57" s="15"/>
      <c r="AG57" s="11"/>
    </row>
    <row r="58" spans="1:33" ht="18.75" hidden="1">
      <c r="A58" s="38"/>
      <c r="B58" s="7"/>
      <c r="C58" s="15"/>
      <c r="D58" s="15"/>
      <c r="E58" s="16"/>
      <c r="F58" s="15"/>
      <c r="G58" s="15"/>
      <c r="H58" s="15"/>
      <c r="I58" s="39"/>
      <c r="J58" s="15"/>
      <c r="K58" s="15">
        <v>0</v>
      </c>
      <c r="L58" s="55"/>
      <c r="M58" s="55"/>
      <c r="N58" s="43"/>
      <c r="O58" s="43"/>
      <c r="P58" s="43"/>
      <c r="Q58" s="43"/>
      <c r="R58" s="15"/>
      <c r="S58" s="15"/>
      <c r="T58" s="15">
        <v>0</v>
      </c>
      <c r="U58" s="43"/>
      <c r="V58" s="15"/>
      <c r="W58" s="15">
        <v>0</v>
      </c>
      <c r="X58" s="55"/>
      <c r="Y58" s="31"/>
      <c r="Z58" s="16"/>
      <c r="AA58" s="16"/>
      <c r="AB58" s="15"/>
      <c r="AC58" s="15"/>
      <c r="AG58" s="11"/>
    </row>
    <row r="59" spans="1:33" ht="18.75" hidden="1">
      <c r="A59" s="38"/>
      <c r="B59" s="7"/>
      <c r="C59" s="15"/>
      <c r="D59" s="15"/>
      <c r="E59" s="16"/>
      <c r="F59" s="15"/>
      <c r="G59" s="15"/>
      <c r="H59" s="15"/>
      <c r="I59" s="39"/>
      <c r="J59" s="15"/>
      <c r="K59" s="15">
        <v>0</v>
      </c>
      <c r="L59" s="55"/>
      <c r="M59" s="55"/>
      <c r="N59" s="43"/>
      <c r="O59" s="43"/>
      <c r="P59" s="43"/>
      <c r="Q59" s="43"/>
      <c r="R59" s="15"/>
      <c r="S59" s="15"/>
      <c r="T59" s="15">
        <v>0</v>
      </c>
      <c r="U59" s="43"/>
      <c r="V59" s="15"/>
      <c r="W59" s="15">
        <v>0</v>
      </c>
      <c r="X59" s="55"/>
      <c r="Y59" s="31"/>
      <c r="Z59" s="16"/>
      <c r="AA59" s="16"/>
      <c r="AB59" s="15"/>
      <c r="AC59" s="15"/>
      <c r="AG59" s="11"/>
    </row>
    <row r="60" spans="1:33" ht="18.75" hidden="1">
      <c r="A60" s="38"/>
      <c r="B60" s="7"/>
      <c r="C60" s="15"/>
      <c r="D60" s="15"/>
      <c r="E60" s="16"/>
      <c r="F60" s="15"/>
      <c r="G60" s="15"/>
      <c r="H60" s="15"/>
      <c r="I60" s="39"/>
      <c r="J60" s="15"/>
      <c r="K60" s="15">
        <v>0</v>
      </c>
      <c r="L60" s="55"/>
      <c r="M60" s="55"/>
      <c r="N60" s="43"/>
      <c r="O60" s="43"/>
      <c r="P60" s="43"/>
      <c r="Q60" s="43"/>
      <c r="R60" s="15"/>
      <c r="S60" s="15"/>
      <c r="T60" s="15">
        <v>0</v>
      </c>
      <c r="U60" s="43"/>
      <c r="V60" s="15"/>
      <c r="W60" s="15">
        <v>0</v>
      </c>
      <c r="X60" s="55"/>
      <c r="Y60" s="31"/>
      <c r="Z60" s="16"/>
      <c r="AA60" s="16"/>
      <c r="AB60" s="15"/>
      <c r="AC60" s="15"/>
      <c r="AG60" s="11"/>
    </row>
    <row r="61" spans="1:33" ht="18.75" hidden="1">
      <c r="A61" s="38"/>
      <c r="B61" s="7"/>
      <c r="C61" s="15"/>
      <c r="D61" s="15"/>
      <c r="E61" s="16"/>
      <c r="F61" s="15"/>
      <c r="G61" s="15"/>
      <c r="H61" s="15"/>
      <c r="I61" s="39"/>
      <c r="J61" s="15"/>
      <c r="K61" s="15">
        <v>0</v>
      </c>
      <c r="L61" s="55"/>
      <c r="M61" s="55"/>
      <c r="N61" s="43"/>
      <c r="O61" s="43"/>
      <c r="P61" s="43"/>
      <c r="Q61" s="43"/>
      <c r="R61" s="15"/>
      <c r="S61" s="15"/>
      <c r="T61" s="15">
        <v>0</v>
      </c>
      <c r="U61" s="43"/>
      <c r="V61" s="15"/>
      <c r="W61" s="15">
        <v>0</v>
      </c>
      <c r="X61" s="55"/>
      <c r="Y61" s="31"/>
      <c r="Z61" s="16"/>
      <c r="AA61" s="16"/>
      <c r="AB61" s="15"/>
      <c r="AC61" s="15"/>
      <c r="AG61" s="11"/>
    </row>
    <row r="62" spans="1:33" ht="18.75" hidden="1">
      <c r="A62" s="38"/>
      <c r="B62" s="7"/>
      <c r="C62" s="15"/>
      <c r="D62" s="15"/>
      <c r="E62" s="16"/>
      <c r="F62" s="15"/>
      <c r="G62" s="15"/>
      <c r="H62" s="15"/>
      <c r="I62" s="39"/>
      <c r="J62" s="15"/>
      <c r="K62" s="15">
        <v>0</v>
      </c>
      <c r="L62" s="55"/>
      <c r="M62" s="55"/>
      <c r="N62" s="43"/>
      <c r="O62" s="43"/>
      <c r="P62" s="43"/>
      <c r="Q62" s="43"/>
      <c r="R62" s="15"/>
      <c r="S62" s="15"/>
      <c r="T62" s="15">
        <v>0</v>
      </c>
      <c r="U62" s="43"/>
      <c r="V62" s="15"/>
      <c r="W62" s="15">
        <v>0</v>
      </c>
      <c r="X62" s="55"/>
      <c r="Y62" s="31"/>
      <c r="Z62" s="16"/>
      <c r="AA62" s="16"/>
      <c r="AB62" s="15"/>
      <c r="AC62" s="15"/>
      <c r="AG62" s="11"/>
    </row>
    <row r="63" spans="1:33" ht="18.75" hidden="1">
      <c r="A63" s="38"/>
      <c r="B63" s="7"/>
      <c r="C63" s="15"/>
      <c r="D63" s="15"/>
      <c r="E63" s="16"/>
      <c r="F63" s="15"/>
      <c r="G63" s="15"/>
      <c r="H63" s="15"/>
      <c r="I63" s="39"/>
      <c r="J63" s="15"/>
      <c r="K63" s="15">
        <v>0</v>
      </c>
      <c r="L63" s="55"/>
      <c r="M63" s="55"/>
      <c r="N63" s="43"/>
      <c r="O63" s="43"/>
      <c r="P63" s="43"/>
      <c r="Q63" s="43"/>
      <c r="R63" s="15"/>
      <c r="S63" s="15"/>
      <c r="T63" s="15">
        <v>0</v>
      </c>
      <c r="U63" s="43"/>
      <c r="V63" s="15"/>
      <c r="W63" s="15">
        <v>0</v>
      </c>
      <c r="X63" s="55"/>
      <c r="Y63" s="31"/>
      <c r="Z63" s="16"/>
      <c r="AA63" s="16"/>
      <c r="AB63" s="15"/>
      <c r="AC63" s="15"/>
      <c r="AG63" s="11"/>
    </row>
    <row r="64" spans="1:33" ht="18.75" hidden="1">
      <c r="A64" s="38"/>
      <c r="B64" s="7"/>
      <c r="C64" s="15"/>
      <c r="D64" s="15"/>
      <c r="E64" s="16"/>
      <c r="F64" s="15"/>
      <c r="G64" s="15"/>
      <c r="H64" s="15"/>
      <c r="I64" s="39"/>
      <c r="J64" s="15"/>
      <c r="K64" s="15">
        <v>0</v>
      </c>
      <c r="L64" s="55"/>
      <c r="M64" s="55"/>
      <c r="N64" s="43"/>
      <c r="O64" s="43"/>
      <c r="P64" s="43"/>
      <c r="Q64" s="43"/>
      <c r="R64" s="15"/>
      <c r="S64" s="15"/>
      <c r="T64" s="15">
        <v>0</v>
      </c>
      <c r="U64" s="43"/>
      <c r="V64" s="15"/>
      <c r="W64" s="15">
        <v>0</v>
      </c>
      <c r="X64" s="55"/>
      <c r="Y64" s="31"/>
      <c r="Z64" s="16"/>
      <c r="AA64" s="16"/>
      <c r="AB64" s="15"/>
      <c r="AC64" s="15"/>
      <c r="AG64" s="11"/>
    </row>
    <row r="65" spans="1:33" ht="18.75" hidden="1">
      <c r="A65" s="38"/>
      <c r="B65" s="7"/>
      <c r="C65" s="15"/>
      <c r="D65" s="15"/>
      <c r="E65" s="16"/>
      <c r="F65" s="15"/>
      <c r="G65" s="15"/>
      <c r="H65" s="15"/>
      <c r="I65" s="39"/>
      <c r="J65" s="15"/>
      <c r="K65" s="15">
        <v>0</v>
      </c>
      <c r="L65" s="55"/>
      <c r="M65" s="55"/>
      <c r="N65" s="43"/>
      <c r="O65" s="43"/>
      <c r="P65" s="43"/>
      <c r="Q65" s="43"/>
      <c r="R65" s="15"/>
      <c r="S65" s="15"/>
      <c r="T65" s="15">
        <v>0</v>
      </c>
      <c r="U65" s="43"/>
      <c r="V65" s="15"/>
      <c r="W65" s="15">
        <v>0</v>
      </c>
      <c r="X65" s="55"/>
      <c r="Y65" s="31"/>
      <c r="Z65" s="16"/>
      <c r="AA65" s="16"/>
      <c r="AB65" s="15"/>
      <c r="AC65" s="15"/>
      <c r="AG65" s="11"/>
    </row>
    <row r="66" spans="1:33" ht="18.75" hidden="1">
      <c r="A66" s="38"/>
      <c r="B66" s="7"/>
      <c r="C66" s="15"/>
      <c r="D66" s="15"/>
      <c r="E66" s="16"/>
      <c r="F66" s="15"/>
      <c r="G66" s="15"/>
      <c r="H66" s="15"/>
      <c r="I66" s="39"/>
      <c r="J66" s="15"/>
      <c r="K66" s="15">
        <v>0</v>
      </c>
      <c r="L66" s="55"/>
      <c r="M66" s="55"/>
      <c r="N66" s="43"/>
      <c r="O66" s="43"/>
      <c r="P66" s="43"/>
      <c r="Q66" s="43"/>
      <c r="R66" s="15"/>
      <c r="S66" s="15"/>
      <c r="T66" s="15">
        <v>0</v>
      </c>
      <c r="U66" s="43"/>
      <c r="V66" s="15"/>
      <c r="W66" s="15">
        <v>0</v>
      </c>
      <c r="X66" s="55"/>
      <c r="Y66" s="31"/>
      <c r="Z66" s="16"/>
      <c r="AA66" s="16"/>
      <c r="AB66" s="15"/>
      <c r="AC66" s="15"/>
      <c r="AG66" s="11"/>
    </row>
    <row r="67" spans="1:33" ht="18.75" hidden="1">
      <c r="A67" s="38" t="s">
        <v>37</v>
      </c>
      <c r="B67" s="7" t="s">
        <v>86</v>
      </c>
      <c r="C67" s="15"/>
      <c r="D67" s="15">
        <v>3000</v>
      </c>
      <c r="E67" s="15">
        <v>28277.2</v>
      </c>
      <c r="F67" s="15"/>
      <c r="G67" s="15"/>
      <c r="H67" s="15"/>
      <c r="I67" s="39"/>
      <c r="J67" s="15"/>
      <c r="K67" s="15">
        <v>0</v>
      </c>
      <c r="L67" s="55"/>
      <c r="M67" s="55"/>
      <c r="N67" s="43"/>
      <c r="O67" s="43"/>
      <c r="P67" s="43"/>
      <c r="Q67" s="43"/>
      <c r="R67" s="39">
        <v>18237.17103</v>
      </c>
      <c r="S67" s="39"/>
      <c r="T67" s="15">
        <v>0</v>
      </c>
      <c r="U67" s="43"/>
      <c r="V67" s="15"/>
      <c r="W67" s="15">
        <v>0</v>
      </c>
      <c r="X67" s="55"/>
      <c r="Y67" s="31"/>
      <c r="Z67" s="16"/>
      <c r="AA67" s="16"/>
      <c r="AB67" s="15"/>
      <c r="AC67" s="15"/>
      <c r="AG67" s="11"/>
    </row>
    <row r="68" spans="1:33" ht="37.5">
      <c r="A68" s="38"/>
      <c r="B68" s="8" t="s">
        <v>135</v>
      </c>
      <c r="C68" s="15"/>
      <c r="D68" s="15"/>
      <c r="E68" s="15"/>
      <c r="F68" s="15"/>
      <c r="G68" s="15"/>
      <c r="H68" s="15"/>
      <c r="I68" s="39"/>
      <c r="J68" s="15"/>
      <c r="K68" s="15"/>
      <c r="L68" s="55"/>
      <c r="M68" s="55"/>
      <c r="N68" s="43"/>
      <c r="O68" s="43"/>
      <c r="P68" s="43"/>
      <c r="Q68" s="43"/>
      <c r="R68" s="39"/>
      <c r="S68" s="39"/>
      <c r="T68" s="59">
        <v>0</v>
      </c>
      <c r="U68" s="43"/>
      <c r="V68" s="15"/>
      <c r="W68" s="15">
        <v>700</v>
      </c>
      <c r="X68" s="55"/>
      <c r="Y68" s="31"/>
      <c r="Z68" s="16"/>
      <c r="AA68" s="15">
        <v>700</v>
      </c>
      <c r="AB68" s="15"/>
      <c r="AC68" s="15"/>
      <c r="AG68" s="11"/>
    </row>
    <row r="69" spans="1:33" ht="18.75">
      <c r="A69" s="38" t="s">
        <v>116</v>
      </c>
      <c r="B69" s="7" t="s">
        <v>117</v>
      </c>
      <c r="C69" s="15"/>
      <c r="D69" s="15"/>
      <c r="E69" s="15"/>
      <c r="F69" s="15"/>
      <c r="G69" s="15"/>
      <c r="H69" s="15"/>
      <c r="I69" s="39"/>
      <c r="J69" s="15"/>
      <c r="K69" s="15">
        <v>0</v>
      </c>
      <c r="L69" s="55"/>
      <c r="M69" s="55"/>
      <c r="N69" s="43"/>
      <c r="O69" s="43"/>
      <c r="P69" s="43"/>
      <c r="Q69" s="43"/>
      <c r="R69" s="39"/>
      <c r="S69" s="15">
        <v>8388.472</v>
      </c>
      <c r="T69" s="15"/>
      <c r="U69" s="43"/>
      <c r="V69" s="15">
        <v>7119.528</v>
      </c>
      <c r="W69" s="15">
        <v>0</v>
      </c>
      <c r="X69" s="55"/>
      <c r="Y69" s="31"/>
      <c r="Z69" s="16"/>
      <c r="AA69" s="16"/>
      <c r="AB69" s="15"/>
      <c r="AC69" s="15"/>
      <c r="AG69" s="11"/>
    </row>
    <row r="70" spans="1:33" ht="37.5" hidden="1">
      <c r="A70" s="38" t="s">
        <v>121</v>
      </c>
      <c r="B70" s="8" t="s">
        <v>120</v>
      </c>
      <c r="C70" s="15"/>
      <c r="D70" s="15"/>
      <c r="E70" s="15"/>
      <c r="F70" s="15"/>
      <c r="G70" s="15"/>
      <c r="H70" s="15"/>
      <c r="I70" s="15"/>
      <c r="J70" s="15"/>
      <c r="K70" s="15">
        <v>400</v>
      </c>
      <c r="L70" s="55"/>
      <c r="M70" s="55"/>
      <c r="N70" s="43"/>
      <c r="O70" s="43"/>
      <c r="P70" s="43">
        <v>400</v>
      </c>
      <c r="Q70" s="43"/>
      <c r="R70" s="39"/>
      <c r="S70" s="15"/>
      <c r="T70" s="15"/>
      <c r="U70" s="43"/>
      <c r="V70" s="15"/>
      <c r="W70" s="15">
        <v>0</v>
      </c>
      <c r="X70" s="55"/>
      <c r="Y70" s="31"/>
      <c r="Z70" s="16"/>
      <c r="AA70" s="16"/>
      <c r="AB70" s="15"/>
      <c r="AC70" s="15"/>
      <c r="AG70" s="11"/>
    </row>
    <row r="71" spans="1:33" ht="22.5" customHeight="1">
      <c r="A71" s="40"/>
      <c r="B71" s="41" t="s">
        <v>6</v>
      </c>
      <c r="C71" s="17">
        <f aca="true" t="shared" si="0" ref="C71:H71">SUM(C12:C67)</f>
        <v>2194742</v>
      </c>
      <c r="D71" s="17">
        <f t="shared" si="0"/>
        <v>38460.2</v>
      </c>
      <c r="E71" s="17">
        <f t="shared" si="0"/>
        <v>2827719.8000000003</v>
      </c>
      <c r="F71" s="17">
        <f t="shared" si="0"/>
        <v>327757.19999999995</v>
      </c>
      <c r="G71" s="17">
        <f t="shared" si="0"/>
        <v>11300.900000000001</v>
      </c>
      <c r="H71" s="17">
        <f t="shared" si="0"/>
        <v>4000</v>
      </c>
      <c r="I71" s="17">
        <v>20553.4</v>
      </c>
      <c r="J71" s="17">
        <v>1170.9</v>
      </c>
      <c r="K71" s="17">
        <v>6125.377999999999</v>
      </c>
      <c r="L71" s="44">
        <v>2169.75</v>
      </c>
      <c r="M71" s="44">
        <v>576.396</v>
      </c>
      <c r="N71" s="44">
        <v>571.86</v>
      </c>
      <c r="O71" s="44">
        <v>350</v>
      </c>
      <c r="P71" s="44">
        <v>400</v>
      </c>
      <c r="Q71" s="44">
        <v>1607.372</v>
      </c>
      <c r="R71" s="42">
        <v>50955.30103</v>
      </c>
      <c r="S71" s="17">
        <v>8388.472</v>
      </c>
      <c r="T71" s="17">
        <v>40514.8</v>
      </c>
      <c r="U71" s="44">
        <v>40514.8</v>
      </c>
      <c r="V71" s="17">
        <v>7119.528</v>
      </c>
      <c r="W71" s="17">
        <v>5915.255</v>
      </c>
      <c r="X71" s="44">
        <v>2803.65</v>
      </c>
      <c r="Y71" s="17">
        <v>26</v>
      </c>
      <c r="Z71" s="28">
        <v>1527.805</v>
      </c>
      <c r="AA71" s="28">
        <v>857.8</v>
      </c>
      <c r="AB71" s="17">
        <v>13592.3</v>
      </c>
      <c r="AC71" s="28">
        <f>SUM(AC12:AC67)</f>
        <v>9000</v>
      </c>
      <c r="AG71" s="11"/>
    </row>
    <row r="73" spans="1:38" ht="18.75" customHeight="1">
      <c r="A73" s="72" t="s">
        <v>89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32"/>
      <c r="V73" s="32"/>
      <c r="W73" s="58"/>
      <c r="X73" s="58"/>
      <c r="Y73" s="10"/>
      <c r="Z73" s="29" t="s">
        <v>108</v>
      </c>
      <c r="AA73" s="29"/>
      <c r="AB73" s="58" t="s">
        <v>131</v>
      </c>
      <c r="AC73" s="14" t="s">
        <v>90</v>
      </c>
      <c r="AD73" s="9"/>
      <c r="AE73" s="9"/>
      <c r="AF73" s="9"/>
      <c r="AG73" s="9"/>
      <c r="AH73" s="9"/>
      <c r="AI73" s="9"/>
      <c r="AJ73" s="67"/>
      <c r="AK73" s="67"/>
      <c r="AL73" s="67"/>
    </row>
    <row r="75" spans="1:23" ht="18.75" hidden="1">
      <c r="A75" s="14" t="s">
        <v>84</v>
      </c>
      <c r="M75" s="67" t="s">
        <v>85</v>
      </c>
      <c r="N75" s="67"/>
      <c r="O75" s="26"/>
      <c r="P75" s="26"/>
      <c r="Q75" s="26"/>
      <c r="R75" s="26"/>
      <c r="S75" s="26"/>
      <c r="T75" s="26"/>
      <c r="U75" s="26"/>
      <c r="V75" s="26"/>
      <c r="W75" s="24"/>
    </row>
    <row r="77" spans="7:28" ht="15">
      <c r="G77" s="45"/>
      <c r="H77" s="45"/>
      <c r="I77" s="45"/>
      <c r="J77" s="45"/>
      <c r="K77" s="45"/>
      <c r="S77" s="45"/>
      <c r="T77" s="45"/>
      <c r="U77" s="18"/>
      <c r="V77" s="45"/>
      <c r="W77" s="18"/>
      <c r="X77" s="18"/>
      <c r="Y77" s="18"/>
      <c r="AB77" s="45"/>
    </row>
    <row r="78" spans="23:25" ht="15">
      <c r="W78" s="45"/>
      <c r="X78" s="18"/>
      <c r="Y78" s="18"/>
    </row>
    <row r="79" spans="24:25" ht="15">
      <c r="X79" s="18"/>
      <c r="Y79" s="18"/>
    </row>
    <row r="80" spans="3:28" ht="14.25">
      <c r="C80" s="11"/>
      <c r="D80" s="11"/>
      <c r="E80" s="11"/>
      <c r="F80" s="11"/>
      <c r="G80" s="19"/>
      <c r="H80" s="19"/>
      <c r="I80" s="19"/>
      <c r="J80" s="19"/>
      <c r="K80" s="19"/>
      <c r="L80" s="11"/>
      <c r="M80" s="11"/>
      <c r="N80" s="11"/>
      <c r="O80" s="11"/>
      <c r="P80" s="11"/>
      <c r="Q80" s="11"/>
      <c r="R80" s="11"/>
      <c r="S80" s="19"/>
      <c r="T80" s="19"/>
      <c r="U80" s="19"/>
      <c r="V80" s="19"/>
      <c r="W80" s="19"/>
      <c r="X80" s="19"/>
      <c r="Y80" s="19"/>
      <c r="AB80" s="19"/>
    </row>
  </sheetData>
  <sheetProtection/>
  <mergeCells count="23">
    <mergeCell ref="W7:AB7"/>
    <mergeCell ref="T7:U7"/>
    <mergeCell ref="C7:S7"/>
    <mergeCell ref="I8:I10"/>
    <mergeCell ref="S1:AB1"/>
    <mergeCell ref="M75:N75"/>
    <mergeCell ref="A5:AC5"/>
    <mergeCell ref="B7:B10"/>
    <mergeCell ref="A7:A10"/>
    <mergeCell ref="K8:K10"/>
    <mergeCell ref="L8:Q8"/>
    <mergeCell ref="R8:R10"/>
    <mergeCell ref="S2:AB2"/>
    <mergeCell ref="Q9:Q10"/>
    <mergeCell ref="AJ73:AL73"/>
    <mergeCell ref="S8:S10"/>
    <mergeCell ref="V8:V10"/>
    <mergeCell ref="X9:X10"/>
    <mergeCell ref="W8:W10"/>
    <mergeCell ref="T8:T10"/>
    <mergeCell ref="U9:U10"/>
    <mergeCell ref="AB8:AB10"/>
    <mergeCell ref="A73:T73"/>
  </mergeCells>
  <printOptions horizontalCentered="1"/>
  <pageMargins left="0.2" right="0.2" top="0.7874015748031497" bottom="0.3937007874015748" header="0.31496062992125984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2017-04-25T06:33:43Z</cp:lastPrinted>
  <dcterms:created xsi:type="dcterms:W3CDTF">2004-12-29T12:32:55Z</dcterms:created>
  <dcterms:modified xsi:type="dcterms:W3CDTF">2017-04-26T12:39:17Z</dcterms:modified>
  <cp:category/>
  <cp:version/>
  <cp:contentType/>
  <cp:contentStatus/>
</cp:coreProperties>
</file>